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chnicek\Desktop\docasne\statistika\2020\Spracovanie koniec roka 2016\konečné výstupy 2016\final\"/>
    </mc:Choice>
  </mc:AlternateContent>
  <xr:revisionPtr revIDLastSave="0" documentId="13_ncr:1_{BCC9DA21-9AA0-41BD-9739-E0CDAE71B5D6}" xr6:coauthVersionLast="45" xr6:coauthVersionMax="45" xr10:uidLastSave="{00000000-0000-0000-0000-000000000000}"/>
  <bookViews>
    <workbookView xWindow="-110" yWindow="-110" windowWidth="19420" windowHeight="10420" activeTab="4" xr2:uid="{B0843BE2-908A-449D-8121-485B94FB2B8D}"/>
  </bookViews>
  <sheets>
    <sheet name="Súvaha" sheetId="1" r:id="rId1"/>
    <sheet name="VZaS spolu" sheetId="2" r:id="rId2"/>
    <sheet name="VZaS ŽP" sheetId="3" r:id="rId3"/>
    <sheet name="VZaS NP" sheetId="4" r:id="rId4"/>
    <sheet name="VZaS spolu AZ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5" l="1"/>
  <c r="A4" i="4"/>
  <c r="A4" i="3"/>
  <c r="A4" i="2"/>
</calcChain>
</file>

<file path=xl/sharedStrings.xml><?xml version="1.0" encoding="utf-8"?>
<sst xmlns="http://schemas.openxmlformats.org/spreadsheetml/2006/main" count="877" uniqueCount="322">
  <si>
    <t>Súvaha</t>
  </si>
  <si>
    <t>Obdobie</t>
  </si>
  <si>
    <t>Aktíva a Pasíva</t>
  </si>
  <si>
    <t>č. r.</t>
  </si>
  <si>
    <t>Spolu poisťovne a pobočky poisťovní iných členských štátov</t>
  </si>
  <si>
    <t xml:space="preserve">Spolu poisťovne </t>
  </si>
  <si>
    <t>Allianz - Slovenská poisťovňa, a. s.</t>
  </si>
  <si>
    <t>BNP Paribas Cardif Poisťovňa, a. s.</t>
  </si>
  <si>
    <t>ČSOB Poisťovňa, a. s.</t>
  </si>
  <si>
    <t>Generali Poisťovňa, a. s.</t>
  </si>
  <si>
    <t>Komunálna poisťovňa a. s., Vienna Insurance Group</t>
  </si>
  <si>
    <t>KOOPERATIVA poisťovňa, a. s., Vienna Insurance Group</t>
  </si>
  <si>
    <t>NN Životná poisťovňa, a. s.</t>
  </si>
  <si>
    <t>AEGON Životná poisťovňa, a.s.</t>
  </si>
  <si>
    <t>Poštová poisťovňa, a. s.</t>
  </si>
  <si>
    <t>Union poisťovňa, a. s.</t>
  </si>
  <si>
    <t>UNIQA poisťovňa, a. s.</t>
  </si>
  <si>
    <t>Wüstenrot poisťovňa, a. s.</t>
  </si>
  <si>
    <t>AXA životní pojištovna a. s., pobočka poisťovne z iného členského štátu</t>
  </si>
  <si>
    <t>AXA pojištovna a. s., pobočka poisťovne z iného členského štátu</t>
  </si>
  <si>
    <t>Groupama poisťovňa, a. s., pobočka poisťovne z iného členského štátu</t>
  </si>
  <si>
    <t>Slovenská kancelária poisťovateľov</t>
  </si>
  <si>
    <t xml:space="preserve">a </t>
  </si>
  <si>
    <t>b</t>
  </si>
  <si>
    <t xml:space="preserve">Majetkové podiely </t>
  </si>
  <si>
    <t>1</t>
  </si>
  <si>
    <t>Podiely v dcérskych spoločnostiach</t>
  </si>
  <si>
    <t>2</t>
  </si>
  <si>
    <t>Podiely v spoločných podnikoch</t>
  </si>
  <si>
    <t>3</t>
  </si>
  <si>
    <t>Podiely v pridružených podnikoch</t>
  </si>
  <si>
    <t>4</t>
  </si>
  <si>
    <t>Finančné zdroje poskytnuté pobočkám v zahraničí</t>
  </si>
  <si>
    <t>5</t>
  </si>
  <si>
    <t xml:space="preserve">Pozemky a stavby </t>
  </si>
  <si>
    <t>6</t>
  </si>
  <si>
    <t>z toho: investície v nehnuteľnostiach</t>
  </si>
  <si>
    <t>7</t>
  </si>
  <si>
    <t xml:space="preserve">             neprevádzkové   </t>
  </si>
  <si>
    <t>8</t>
  </si>
  <si>
    <t>Finančné nástroje v reálnej hodnote proti zisku a strate</t>
  </si>
  <si>
    <t>9</t>
  </si>
  <si>
    <t xml:space="preserve">Nederivátové </t>
  </si>
  <si>
    <t>10</t>
  </si>
  <si>
    <t>z toho: akcie, podielové listy a iné majetkové účasti</t>
  </si>
  <si>
    <t>11</t>
  </si>
  <si>
    <t xml:space="preserve">Derivátové </t>
  </si>
  <si>
    <t>12</t>
  </si>
  <si>
    <t xml:space="preserve">Finančné nástroje na predaj </t>
  </si>
  <si>
    <t>13</t>
  </si>
  <si>
    <t>14</t>
  </si>
  <si>
    <t>Finančné nástroje držané do splatnosti</t>
  </si>
  <si>
    <t>15</t>
  </si>
  <si>
    <t>Finančné umiestnenie v mene poistených</t>
  </si>
  <si>
    <t>16</t>
  </si>
  <si>
    <t>Kladná reálna hodnota derivátových operácii na zabezpečenie</t>
  </si>
  <si>
    <t>17</t>
  </si>
  <si>
    <t xml:space="preserve">Poskytnuté úvery, vklady a iné pohľadávky </t>
  </si>
  <si>
    <t>18</t>
  </si>
  <si>
    <t>z toho: termínované vklady v bankách</t>
  </si>
  <si>
    <t>19</t>
  </si>
  <si>
    <t xml:space="preserve">             pôžičky poskytnuté  poisteným</t>
  </si>
  <si>
    <t>20</t>
  </si>
  <si>
    <t>Vklady pri aktívnom zaistení</t>
  </si>
  <si>
    <t>21</t>
  </si>
  <si>
    <t>Pohľadávky z poistenia a zaistenia</t>
  </si>
  <si>
    <t>22</t>
  </si>
  <si>
    <t xml:space="preserve">Voči poisteným </t>
  </si>
  <si>
    <t>23</t>
  </si>
  <si>
    <t>Zo spolupoistenia</t>
  </si>
  <si>
    <t>24</t>
  </si>
  <si>
    <t>Voči sprostredkovateľom</t>
  </si>
  <si>
    <t>25</t>
  </si>
  <si>
    <t>Voči zaisťovateľom</t>
  </si>
  <si>
    <t>26</t>
  </si>
  <si>
    <t>Regresy</t>
  </si>
  <si>
    <t>27</t>
  </si>
  <si>
    <t>Ostatné pohľadávky z poistenia a zaistenia</t>
  </si>
  <si>
    <t>28</t>
  </si>
  <si>
    <t>Podiely zaisťovateľov na technických rezervách</t>
  </si>
  <si>
    <t>29</t>
  </si>
  <si>
    <t>Technická rezerva na poistné budúcich období</t>
  </si>
  <si>
    <t>30</t>
  </si>
  <si>
    <t>Technická rezerva na poistné plnenia</t>
  </si>
  <si>
    <t>31</t>
  </si>
  <si>
    <t>Technická rezerva na poistné prémie a zľavy</t>
  </si>
  <si>
    <t>32</t>
  </si>
  <si>
    <t>Technická rezerva na úhradu záväzkov voči SKP vznikajúcich z činností podľa osobitného predpisu</t>
  </si>
  <si>
    <t>33</t>
  </si>
  <si>
    <t>Technická rezerva na životné poistenie</t>
  </si>
  <si>
    <t>34</t>
  </si>
  <si>
    <t>Technická rezerva na vyrovnávanie mimoriadnych rizík</t>
  </si>
  <si>
    <t>35</t>
  </si>
  <si>
    <t>Ďalšie technické rezervy</t>
  </si>
  <si>
    <t>36</t>
  </si>
  <si>
    <t>Pokladničné hodnoty a peňažné ekvivalenty</t>
  </si>
  <si>
    <t>37</t>
  </si>
  <si>
    <t>Pokladničné hodnoty</t>
  </si>
  <si>
    <t>38</t>
  </si>
  <si>
    <t>Bežné účty v bankách</t>
  </si>
  <si>
    <t>39</t>
  </si>
  <si>
    <t>Termínované vklady v bankách</t>
  </si>
  <si>
    <t>40</t>
  </si>
  <si>
    <t>Ostatné</t>
  </si>
  <si>
    <t>41</t>
  </si>
  <si>
    <t xml:space="preserve">Hmotný hnuteľný majetok  </t>
  </si>
  <si>
    <t>42</t>
  </si>
  <si>
    <t xml:space="preserve">Nehmotný majetok </t>
  </si>
  <si>
    <t>43</t>
  </si>
  <si>
    <t>Obstarávacie náklady na poistné zmluvy</t>
  </si>
  <si>
    <t>44</t>
  </si>
  <si>
    <t>Poistné zmluvy nadobudnuté v rámci portfóliového prevodu</t>
  </si>
  <si>
    <t>45</t>
  </si>
  <si>
    <t>Softvér</t>
  </si>
  <si>
    <t>46</t>
  </si>
  <si>
    <t>Goodwill</t>
  </si>
  <si>
    <t>47</t>
  </si>
  <si>
    <t>48</t>
  </si>
  <si>
    <t>Daňové pohľadávky</t>
  </si>
  <si>
    <t>49</t>
  </si>
  <si>
    <t>z toho: bežná daňová pohľadávka</t>
  </si>
  <si>
    <t>50</t>
  </si>
  <si>
    <t xml:space="preserve">             odložená daňová pohľadávka </t>
  </si>
  <si>
    <t>51</t>
  </si>
  <si>
    <t xml:space="preserve">Účty časového rozlíšenia </t>
  </si>
  <si>
    <t>52</t>
  </si>
  <si>
    <t xml:space="preserve">Neobežné aktíva určené na predaj </t>
  </si>
  <si>
    <t>53</t>
  </si>
  <si>
    <t>Ostatné aktíva</t>
  </si>
  <si>
    <t>54</t>
  </si>
  <si>
    <t xml:space="preserve">z toho: poskytnuté preddavky </t>
  </si>
  <si>
    <t>55</t>
  </si>
  <si>
    <t>Aktíva spolu</t>
  </si>
  <si>
    <t>56</t>
  </si>
  <si>
    <t xml:space="preserve">Vlastné imanie </t>
  </si>
  <si>
    <t>57</t>
  </si>
  <si>
    <t>Základné imanie</t>
  </si>
  <si>
    <t>58</t>
  </si>
  <si>
    <t>z toho: Upísané základné imanie splatené</t>
  </si>
  <si>
    <t>59</t>
  </si>
  <si>
    <t>Vlastné akcie</t>
  </si>
  <si>
    <t>60</t>
  </si>
  <si>
    <t>Emisné ážio</t>
  </si>
  <si>
    <t>61</t>
  </si>
  <si>
    <t>Finančné zdroje poskytnuté pobočke zahraničnej poisťovne</t>
  </si>
  <si>
    <t>62</t>
  </si>
  <si>
    <t>Rezervné fondy a ostatné fondy tvorené zo zisku</t>
  </si>
  <si>
    <t>63</t>
  </si>
  <si>
    <t>z toho: rezervné fondy</t>
  </si>
  <si>
    <t>64</t>
  </si>
  <si>
    <t>Fond vyrovnávacej rezervy</t>
  </si>
  <si>
    <t>65</t>
  </si>
  <si>
    <t>Ostatné kapitálové fondy</t>
  </si>
  <si>
    <t>66</t>
  </si>
  <si>
    <t xml:space="preserve">Oceňovacie rozdiely </t>
  </si>
  <si>
    <t>67</t>
  </si>
  <si>
    <t>Z prepočtu zabezpečovacích derivátov</t>
  </si>
  <si>
    <t>68</t>
  </si>
  <si>
    <t>Z ocenenia finančných nástrojov na predaj</t>
  </si>
  <si>
    <t>69</t>
  </si>
  <si>
    <t>Z ocenenia pozemkov a stavieb</t>
  </si>
  <si>
    <t>70</t>
  </si>
  <si>
    <t>71</t>
  </si>
  <si>
    <t>Vlastnosti ľubovoľnej účasti</t>
  </si>
  <si>
    <t>72</t>
  </si>
  <si>
    <t>Hospodársky výsledok minulých rokov</t>
  </si>
  <si>
    <t>73</t>
  </si>
  <si>
    <t>Hospodársky výsledok vo schvaľovacom období</t>
  </si>
  <si>
    <t>74</t>
  </si>
  <si>
    <t>Hospodársky výsledok bežného obdobia</t>
  </si>
  <si>
    <t>75</t>
  </si>
  <si>
    <t xml:space="preserve">Záväzky </t>
  </si>
  <si>
    <t>76</t>
  </si>
  <si>
    <t>Podriadené záväzky</t>
  </si>
  <si>
    <t>77</t>
  </si>
  <si>
    <t>Prijaté úvery a pôžičky</t>
  </si>
  <si>
    <t>78</t>
  </si>
  <si>
    <t>z toho: vydané dlhové cenné papiere</t>
  </si>
  <si>
    <t>79</t>
  </si>
  <si>
    <t xml:space="preserve">             úvery prijaté od spriaznených osôb</t>
  </si>
  <si>
    <t>80</t>
  </si>
  <si>
    <t xml:space="preserve">             úvery od bánk</t>
  </si>
  <si>
    <t>81</t>
  </si>
  <si>
    <t xml:space="preserve">             záväzky z finančného leasingu</t>
  </si>
  <si>
    <t>82</t>
  </si>
  <si>
    <t>Vklady pri pasívnom zaistení</t>
  </si>
  <si>
    <t>83</t>
  </si>
  <si>
    <t>Záporná  reálna hodnota derivátových operácii na obchodovanie</t>
  </si>
  <si>
    <t>84</t>
  </si>
  <si>
    <t>Záporná reálna hodnota derivátových operácii na zabezpečenie</t>
  </si>
  <si>
    <t>85</t>
  </si>
  <si>
    <t>Rezervy na poistné zmluvy</t>
  </si>
  <si>
    <t>86</t>
  </si>
  <si>
    <t>Rezerva na poistné budúcich období</t>
  </si>
  <si>
    <t>87</t>
  </si>
  <si>
    <t>Rezerva na poistné plnenia</t>
  </si>
  <si>
    <t>88</t>
  </si>
  <si>
    <t>Rezerva na poistné prémie a zľavy</t>
  </si>
  <si>
    <t>89</t>
  </si>
  <si>
    <t>Rezerva na úhradu záväzkov voči Slovenskej kancelárii poisťovateľov vznikajúcich z činností podľa osobitného predpisu</t>
  </si>
  <si>
    <t>90</t>
  </si>
  <si>
    <t>Rezerva na životné poistenie</t>
  </si>
  <si>
    <t>91</t>
  </si>
  <si>
    <t>Ďalšie rezervy</t>
  </si>
  <si>
    <t>92</t>
  </si>
  <si>
    <t>Rezerva na krytie rizika z investovania finančných prostriedkov v mene poistených</t>
  </si>
  <si>
    <t>93</t>
  </si>
  <si>
    <t>Finančné záväzky z investičných zmlúv</t>
  </si>
  <si>
    <t>94</t>
  </si>
  <si>
    <t>z toho: Finančné záväzky z investičných zmlúv na krytie rizika v  mene poistených vyplývajúce z investičných zmlúv</t>
  </si>
  <si>
    <t>95</t>
  </si>
  <si>
    <t>Netechnické  rezervy</t>
  </si>
  <si>
    <t>96</t>
  </si>
  <si>
    <t>z toho: dlhodobé zamestnanecké pôžitky</t>
  </si>
  <si>
    <t>97</t>
  </si>
  <si>
    <t>Záväzky z poistenia a zaistenia</t>
  </si>
  <si>
    <t>98</t>
  </si>
  <si>
    <t>Voči poisteným</t>
  </si>
  <si>
    <t>99</t>
  </si>
  <si>
    <t>100</t>
  </si>
  <si>
    <t>101</t>
  </si>
  <si>
    <t>102</t>
  </si>
  <si>
    <t>Ostatné záväzky z poistenia a zaistenia</t>
  </si>
  <si>
    <t>103</t>
  </si>
  <si>
    <t xml:space="preserve">Krátkodobé zamestnanecké pôžitky </t>
  </si>
  <si>
    <t>104</t>
  </si>
  <si>
    <t>Záväzky voči zamestnancom zo závislej činnosti</t>
  </si>
  <si>
    <t>105</t>
  </si>
  <si>
    <t>Zúčtovanie so Sociálnou poisťovňou a zdravotnými poisťovňami</t>
  </si>
  <si>
    <t>106</t>
  </si>
  <si>
    <t>Sociálna poisťovňa</t>
  </si>
  <si>
    <t>107</t>
  </si>
  <si>
    <t>Zdravotné poisťovne</t>
  </si>
  <si>
    <t>108</t>
  </si>
  <si>
    <t>Sociálny fond</t>
  </si>
  <si>
    <t>109</t>
  </si>
  <si>
    <t>110</t>
  </si>
  <si>
    <t xml:space="preserve">Daňové záväzky </t>
  </si>
  <si>
    <t>111</t>
  </si>
  <si>
    <t>z toho: bežný daňový záväzok</t>
  </si>
  <si>
    <t>112</t>
  </si>
  <si>
    <t xml:space="preserve">            odložený daňový záväzok </t>
  </si>
  <si>
    <t>113</t>
  </si>
  <si>
    <t>114</t>
  </si>
  <si>
    <t>Ostatné záväzky</t>
  </si>
  <si>
    <t>115</t>
  </si>
  <si>
    <t>z toho: prijaté preddavky</t>
  </si>
  <si>
    <t>116</t>
  </si>
  <si>
    <t xml:space="preserve">Pasíva spolu </t>
  </si>
  <si>
    <t>117</t>
  </si>
  <si>
    <t>Zdroj údajov:</t>
  </si>
  <si>
    <t>Výkaz vybraných údajov z individuálnej účtovnej závierky poisťovní a SKP podľa § 17a zákona</t>
  </si>
  <si>
    <t>hárok Súvaha, stĺpec 3 (stav netto = stav brutto - oprávky a opravné položky)</t>
  </si>
  <si>
    <t>Výkaz ziskov a strát (spolu životné poistenie, neživotné poistenie a aktívne zaistenie)</t>
  </si>
  <si>
    <t xml:space="preserve">Náklady a výnosy
</t>
  </si>
  <si>
    <t>č.r.</t>
  </si>
  <si>
    <t>a</t>
  </si>
  <si>
    <t xml:space="preserve">Technické výnosy spolu </t>
  </si>
  <si>
    <t xml:space="preserve">Čisté zaslúžené poistné </t>
  </si>
  <si>
    <t xml:space="preserve">Predpísané poistné v hrubej výške </t>
  </si>
  <si>
    <t>Podiel zaisťovateľa na predpísanom poistnom</t>
  </si>
  <si>
    <t>Zmena stavu rezervy na poistné budúcich období v hrubej výške</t>
  </si>
  <si>
    <t>Podiel zaisťovateľa na zmene stavu rezervy na poistné budúcich období</t>
  </si>
  <si>
    <t>Ostatné technické výnosy</t>
  </si>
  <si>
    <t>z toho: provízie od zaisťovateľov</t>
  </si>
  <si>
    <t xml:space="preserve">            provízie zo spolupoistenia</t>
  </si>
  <si>
    <t xml:space="preserve">            poplatky</t>
  </si>
  <si>
    <t>Technické náklady spolu</t>
  </si>
  <si>
    <t xml:space="preserve">Náklady na poistné plnenia </t>
  </si>
  <si>
    <t>Náklady na poistné plnenia v hrubej výške</t>
  </si>
  <si>
    <t>Podiel zaisťovateľa na nákladoch na poistné plnenia</t>
  </si>
  <si>
    <t>Zmena stavu rezervy na poistné plnenie v hrubej výške</t>
  </si>
  <si>
    <t>Podiel zaisťovateľa na zmene stavu rezervy na poistné plnenie</t>
  </si>
  <si>
    <t>Zmena stavu ostatných rezerv</t>
  </si>
  <si>
    <t>Zmena stavu rezervy na životné poistenie v hrubej výške</t>
  </si>
  <si>
    <t>Podiel zaisťovateľa na zmene stavu rezervy na životné poistenie v hrubej výške</t>
  </si>
  <si>
    <t>Zmena stavu rezervy na poistné prémie a zľavy v hrubej výške</t>
  </si>
  <si>
    <t>Podiel zaisťovateľa na zmene stavu rezervy na poistné prémie a zľavy v hrubej výške</t>
  </si>
  <si>
    <t>Zmena stavu rezervy na úhradu záväzkov voči SKP vznikajúcich z činností podľa osobitného predpisu</t>
  </si>
  <si>
    <t>Zmena stavu ďalších rezerv v hrubej výške</t>
  </si>
  <si>
    <t>Podiel zaisťovateľa na zmene stavu ďalších rezerv</t>
  </si>
  <si>
    <t>Zmena stavu rezervy na krytie rizika z investovania finančných prostriedkov v mene poistených</t>
  </si>
  <si>
    <t xml:space="preserve">Prevádzkové náklady </t>
  </si>
  <si>
    <t>z toho: provízie</t>
  </si>
  <si>
    <t xml:space="preserve">            marketing</t>
  </si>
  <si>
    <t>Správna réžia</t>
  </si>
  <si>
    <t xml:space="preserve">            odpisy</t>
  </si>
  <si>
    <t xml:space="preserve">Ostatné technické náklady </t>
  </si>
  <si>
    <t>z toho: príspevky SKP</t>
  </si>
  <si>
    <t xml:space="preserve">            príspevky MV SR</t>
  </si>
  <si>
    <t xml:space="preserve">Technický výsledok </t>
  </si>
  <si>
    <t xml:space="preserve">Finančné výnosy spolu </t>
  </si>
  <si>
    <t>Výnosy z finančného majetku a investičného majetku, ktoré kryjú technické rezervy</t>
  </si>
  <si>
    <t>Kde riziko z investovaných prostriedkov nesie poisťovňa</t>
  </si>
  <si>
    <t>Kde riziko z investovaných prostriedkov nesie klient</t>
  </si>
  <si>
    <t>Výnosy z finančného majetku a investičného majetku, ktoré nekryjú technické rezervy</t>
  </si>
  <si>
    <t>Ostatné finančné výnosy</t>
  </si>
  <si>
    <t xml:space="preserve">Finančné náklady spolu </t>
  </si>
  <si>
    <t>Náklady  na finančný majetok a investičný majetok, ktorý kryje technické rezervy</t>
  </si>
  <si>
    <t>Náklady  na finančný majetok a investičný majetok, ktorý nekryje technické rezervy</t>
  </si>
  <si>
    <t>Ostatné finančné náklady</t>
  </si>
  <si>
    <t xml:space="preserve">Finančný výsledok </t>
  </si>
  <si>
    <t>Ostatné výnosy</t>
  </si>
  <si>
    <t>Ostatné náklady</t>
  </si>
  <si>
    <t xml:space="preserve">Hospodársky výsledok pred zdanením </t>
  </si>
  <si>
    <t>Splatná daň z príjmov</t>
  </si>
  <si>
    <t>Odložená daň z príjmov</t>
  </si>
  <si>
    <t>Osobitný odvod</t>
  </si>
  <si>
    <t>Hospodársky výsledok po zdanení</t>
  </si>
  <si>
    <t xml:space="preserve">hárok VZaS, stĺpec 1 Spolu </t>
  </si>
  <si>
    <t>Výkaz ziskov a strát - životné poistenie</t>
  </si>
  <si>
    <t>hárok VZaS, stĺpec 2 Životné poistenie</t>
  </si>
  <si>
    <t>Výkaz ziskov a strát - neživotné poistenie</t>
  </si>
  <si>
    <t>Zdrojové údaje:</t>
  </si>
  <si>
    <t>hárok VZaS, stĺpec 4 Neživotné poistenie</t>
  </si>
  <si>
    <t>Výkaz ziskov a strát - aktívne zaistenie</t>
  </si>
  <si>
    <t xml:space="preserve">hárok VZaS, stĺpec 5 Aktívne zaistenie </t>
  </si>
  <si>
    <t>MetLife Europe d. a. c., pobočka poisťovne z iného členského štát</t>
  </si>
  <si>
    <t>Poisťovňa Slovenskej sporiteľne, a. s., Vienna Insurance Group</t>
  </si>
  <si>
    <t>Spolu členovia SLASPO *)</t>
  </si>
  <si>
    <t>*) Údaje za členov SLASPO boli zbierané v roku 2020, preto neobsahujú informácie za niektoré spoločnosti, ktoré boli členmi SLASPO v roku 2016, ale neboli členmi v roku 2020 ((ERGO Poisťovňa, a.s. , BASLER Sachversicherungs-AG, pobočka poisťovne z iného členského štátu, Colonnade Insurance S.A., pobočka poisťovne z iného členského štátu,  D.A.S. Rechtsschutz AG, pobočka poisťovne z iného členského štátu)</t>
  </si>
  <si>
    <t>*)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</si>
</sst>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</font>
    <font>
      <b/>
      <sz val="11"/>
      <color rgb="FF000000"/>
      <name val="Calibri"/>
    </font>
    <font>
      <sz val="10"/>
      <name val="Arial"/>
      <family val="2"/>
      <charset val="238"/>
    </font>
    <font>
      <sz val="10"/>
      <color rgb="FF000000"/>
      <name val="Calibri"/>
    </font>
    <font>
      <b/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0E6F0"/>
        <bgColor rgb="FF000000"/>
      </patternFill>
    </fill>
    <fill>
      <patternFill patternType="solid">
        <fgColor rgb="FFA6A6A6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3" fillId="0" borderId="0"/>
  </cellStyleXfs>
  <cellXfs count="23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vertical="center"/>
    </xf>
    <xf numFmtId="0" fontId="1" fillId="0" borderId="0" xfId="1" applyAlignment="1">
      <alignment horizontal="right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6" fillId="0" borderId="2" xfId="2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164" fontId="0" fillId="3" borderId="1" xfId="0" applyNumberFormat="1" applyFill="1" applyBorder="1" applyAlignment="1">
      <alignment horizontal="right" vertical="center"/>
    </xf>
    <xf numFmtId="0" fontId="7" fillId="0" borderId="1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2" fillId="0" borderId="0" xfId="1" applyFont="1"/>
    <xf numFmtId="164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4" fontId="3" fillId="2" borderId="0" xfId="1" applyNumberFormat="1" applyFont="1" applyFill="1" applyAlignment="1">
      <alignment horizontal="left"/>
    </xf>
    <xf numFmtId="0" fontId="6" fillId="0" borderId="2" xfId="2" applyFill="1" applyBorder="1" applyAlignment="1">
      <alignment vertical="center" wrapText="1"/>
    </xf>
  </cellXfs>
  <cellStyles count="4">
    <cellStyle name="=D:\WINNT\SYSTEM32\COMMAND.COM" xfId="2" xr:uid="{AED80AC9-81A3-4E2A-9BDD-7CC80347E069}"/>
    <cellStyle name="Normálna" xfId="0" builtinId="0"/>
    <cellStyle name="Normálne 2" xfId="3" xr:uid="{A818C9AF-A244-49DE-BDCB-7FE85689D907}"/>
    <cellStyle name="Normálne 4" xfId="1" xr:uid="{858A1464-7B4B-4A6F-A18E-31823CF9C3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B175-D19B-4D3A-97FD-03867D95D88B}">
  <dimension ref="A1:W131"/>
  <sheetViews>
    <sheetView workbookViewId="0">
      <pane xSplit="2" ySplit="7" topLeftCell="C127" activePane="bottomRight" state="frozen"/>
      <selection pane="topRight" activeCell="C1" sqref="C1"/>
      <selection pane="bottomLeft" activeCell="A8" sqref="A8"/>
      <selection pane="bottomRight" activeCell="E6" sqref="E6"/>
    </sheetView>
  </sheetViews>
  <sheetFormatPr defaultColWidth="9.1796875" defaultRowHeight="14.5" x14ac:dyDescent="0.35"/>
  <cols>
    <col min="1" max="1" width="74.453125" style="2" customWidth="1"/>
    <col min="2" max="2" width="5.54296875" style="2" customWidth="1"/>
    <col min="3" max="12" width="25.7265625" style="2" customWidth="1"/>
    <col min="13" max="13" width="27.1796875" style="2" customWidth="1"/>
    <col min="14" max="23" width="25.7265625" style="2" customWidth="1"/>
    <col min="24" max="16384" width="9.1796875" style="2"/>
  </cols>
  <sheetData>
    <row r="1" spans="1:23" x14ac:dyDescent="0.35">
      <c r="A1" s="1" t="s">
        <v>0</v>
      </c>
    </row>
    <row r="3" spans="1:23" ht="18.5" x14ac:dyDescent="0.35">
      <c r="A3" s="3" t="s">
        <v>1</v>
      </c>
      <c r="B3" s="4"/>
      <c r="C3" s="4"/>
      <c r="D3" s="4"/>
    </row>
    <row r="4" spans="1:23" x14ac:dyDescent="0.35">
      <c r="A4" s="21">
        <v>42735</v>
      </c>
    </row>
    <row r="5" spans="1:23" x14ac:dyDescent="0.35">
      <c r="A5" s="5"/>
    </row>
    <row r="6" spans="1:23" ht="56.25" customHeight="1" x14ac:dyDescent="0.35">
      <c r="A6" s="6" t="s">
        <v>2</v>
      </c>
      <c r="B6" s="7" t="s">
        <v>3</v>
      </c>
      <c r="C6" s="8" t="s">
        <v>4</v>
      </c>
      <c r="D6" s="8" t="s">
        <v>5</v>
      </c>
      <c r="E6" s="8" t="s">
        <v>319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  <c r="R6" s="9" t="s">
        <v>18</v>
      </c>
      <c r="S6" s="9" t="s">
        <v>19</v>
      </c>
      <c r="T6" s="9" t="s">
        <v>20</v>
      </c>
      <c r="U6" s="22" t="s">
        <v>317</v>
      </c>
      <c r="V6" s="22" t="s">
        <v>318</v>
      </c>
      <c r="W6" s="9" t="s">
        <v>21</v>
      </c>
    </row>
    <row r="7" spans="1:23" x14ac:dyDescent="0.35">
      <c r="A7" s="10" t="s">
        <v>22</v>
      </c>
      <c r="B7" s="10" t="s">
        <v>23</v>
      </c>
      <c r="C7" s="11">
        <v>3</v>
      </c>
      <c r="D7" s="11">
        <v>3</v>
      </c>
      <c r="E7" s="11">
        <v>3</v>
      </c>
      <c r="F7" s="11">
        <v>3</v>
      </c>
      <c r="G7" s="11">
        <v>3</v>
      </c>
      <c r="H7" s="11">
        <v>3</v>
      </c>
      <c r="I7" s="11">
        <v>3</v>
      </c>
      <c r="J7" s="11">
        <v>3</v>
      </c>
      <c r="K7" s="11">
        <v>3</v>
      </c>
      <c r="L7" s="11">
        <v>3</v>
      </c>
      <c r="M7" s="11">
        <v>3</v>
      </c>
      <c r="N7" s="11">
        <v>3</v>
      </c>
      <c r="O7" s="11">
        <v>3</v>
      </c>
      <c r="P7" s="11">
        <v>3</v>
      </c>
      <c r="Q7" s="11">
        <v>3</v>
      </c>
      <c r="R7" s="11">
        <v>3</v>
      </c>
      <c r="S7" s="11">
        <v>3</v>
      </c>
      <c r="T7" s="11">
        <v>3</v>
      </c>
      <c r="U7" s="11">
        <v>3</v>
      </c>
      <c r="V7" s="12">
        <v>3</v>
      </c>
      <c r="W7" s="12">
        <v>3</v>
      </c>
    </row>
    <row r="8" spans="1:23" x14ac:dyDescent="0.35">
      <c r="A8" s="13" t="s">
        <v>24</v>
      </c>
      <c r="B8" s="11" t="s">
        <v>25</v>
      </c>
      <c r="C8" s="14">
        <v>215639196</v>
      </c>
      <c r="D8" s="14">
        <v>215639196</v>
      </c>
      <c r="E8" s="14">
        <v>215639196</v>
      </c>
      <c r="F8" s="14">
        <v>94844051</v>
      </c>
      <c r="G8" s="14">
        <v>0</v>
      </c>
      <c r="H8" s="14">
        <v>0</v>
      </c>
      <c r="I8" s="14">
        <v>26681006</v>
      </c>
      <c r="J8" s="14">
        <v>12246</v>
      </c>
      <c r="K8" s="14">
        <v>53085877</v>
      </c>
      <c r="L8" s="14">
        <v>40610406</v>
      </c>
      <c r="M8" s="14">
        <v>392000</v>
      </c>
      <c r="N8" s="14">
        <v>0</v>
      </c>
      <c r="O8" s="14">
        <v>0</v>
      </c>
      <c r="P8" s="14">
        <v>13610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</row>
    <row r="9" spans="1:23" x14ac:dyDescent="0.35">
      <c r="A9" s="15" t="s">
        <v>26</v>
      </c>
      <c r="B9" s="11" t="s">
        <v>27</v>
      </c>
      <c r="C9" s="14">
        <v>188949264</v>
      </c>
      <c r="D9" s="14">
        <v>188949264</v>
      </c>
      <c r="E9" s="14">
        <v>188949264</v>
      </c>
      <c r="F9" s="14">
        <v>94844051</v>
      </c>
      <c r="G9" s="14">
        <v>0</v>
      </c>
      <c r="H9" s="14">
        <v>0</v>
      </c>
      <c r="I9" s="14">
        <v>6639</v>
      </c>
      <c r="J9" s="14">
        <v>0</v>
      </c>
      <c r="K9" s="14">
        <v>53085877</v>
      </c>
      <c r="L9" s="14">
        <v>40607087</v>
      </c>
      <c r="M9" s="14">
        <v>392000</v>
      </c>
      <c r="N9" s="14">
        <v>0</v>
      </c>
      <c r="O9" s="14">
        <v>0</v>
      </c>
      <c r="P9" s="14">
        <v>13610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</row>
    <row r="10" spans="1:23" x14ac:dyDescent="0.35">
      <c r="A10" s="15" t="s">
        <v>28</v>
      </c>
      <c r="B10" s="11" t="s">
        <v>29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</row>
    <row r="11" spans="1:23" x14ac:dyDescent="0.35">
      <c r="A11" s="15" t="s">
        <v>30</v>
      </c>
      <c r="B11" s="11" t="s">
        <v>31</v>
      </c>
      <c r="C11" s="14">
        <v>26689932</v>
      </c>
      <c r="D11" s="14">
        <v>26689932</v>
      </c>
      <c r="E11" s="14">
        <v>26689932</v>
      </c>
      <c r="F11" s="14">
        <v>0</v>
      </c>
      <c r="G11" s="14">
        <v>0</v>
      </c>
      <c r="H11" s="14">
        <v>0</v>
      </c>
      <c r="I11" s="14">
        <v>26674367</v>
      </c>
      <c r="J11" s="14">
        <v>12246</v>
      </c>
      <c r="K11" s="14">
        <v>0</v>
      </c>
      <c r="L11" s="14">
        <v>3319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</row>
    <row r="12" spans="1:23" x14ac:dyDescent="0.35">
      <c r="A12" s="13" t="s">
        <v>32</v>
      </c>
      <c r="B12" s="11" t="s">
        <v>33</v>
      </c>
      <c r="C12" s="14">
        <v>694523</v>
      </c>
      <c r="D12" s="14">
        <v>694523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</row>
    <row r="13" spans="1:23" x14ac:dyDescent="0.35">
      <c r="A13" s="13" t="s">
        <v>34</v>
      </c>
      <c r="B13" s="11" t="s">
        <v>35</v>
      </c>
      <c r="C13" s="14">
        <v>129651794</v>
      </c>
      <c r="D13" s="14">
        <v>129648153</v>
      </c>
      <c r="E13" s="14">
        <v>129649575.62</v>
      </c>
      <c r="F13" s="14">
        <v>89443184</v>
      </c>
      <c r="G13" s="14">
        <v>0</v>
      </c>
      <c r="H13" s="14">
        <v>101000</v>
      </c>
      <c r="I13" s="14">
        <v>1090228</v>
      </c>
      <c r="J13" s="14">
        <v>8315678</v>
      </c>
      <c r="K13" s="14">
        <v>23241415</v>
      </c>
      <c r="L13" s="14">
        <v>0</v>
      </c>
      <c r="M13" s="14">
        <v>0</v>
      </c>
      <c r="N13" s="14">
        <v>0</v>
      </c>
      <c r="O13" s="14">
        <v>82200</v>
      </c>
      <c r="P13" s="14">
        <v>0</v>
      </c>
      <c r="Q13" s="14">
        <v>7374448</v>
      </c>
      <c r="R13" s="14">
        <v>0</v>
      </c>
      <c r="S13" s="14">
        <v>0</v>
      </c>
      <c r="T13" s="14">
        <v>1422.62</v>
      </c>
      <c r="U13" s="14">
        <v>0</v>
      </c>
      <c r="V13" s="14">
        <v>0</v>
      </c>
      <c r="W13" s="14">
        <v>0</v>
      </c>
    </row>
    <row r="14" spans="1:23" x14ac:dyDescent="0.35">
      <c r="A14" s="15" t="s">
        <v>36</v>
      </c>
      <c r="B14" s="11" t="s">
        <v>37</v>
      </c>
      <c r="C14" s="14">
        <v>24374396</v>
      </c>
      <c r="D14" s="14">
        <v>24372178</v>
      </c>
      <c r="E14" s="14">
        <v>24372178</v>
      </c>
      <c r="F14" s="14">
        <v>8834662</v>
      </c>
      <c r="G14" s="14">
        <v>0</v>
      </c>
      <c r="H14" s="14">
        <v>0</v>
      </c>
      <c r="I14" s="14">
        <v>0</v>
      </c>
      <c r="J14" s="14">
        <v>2078919</v>
      </c>
      <c r="K14" s="14">
        <v>6998517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6460080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</row>
    <row r="15" spans="1:23" x14ac:dyDescent="0.35">
      <c r="A15" s="15" t="s">
        <v>38</v>
      </c>
      <c r="B15" s="11" t="s">
        <v>39</v>
      </c>
      <c r="C15" s="14">
        <v>8918708</v>
      </c>
      <c r="D15" s="14">
        <v>8918708</v>
      </c>
      <c r="E15" s="14">
        <v>8918708</v>
      </c>
      <c r="F15" s="14">
        <v>8834662</v>
      </c>
      <c r="G15" s="14">
        <v>0</v>
      </c>
      <c r="H15" s="14">
        <v>0</v>
      </c>
      <c r="I15" s="14">
        <v>0</v>
      </c>
      <c r="J15" s="14">
        <v>0</v>
      </c>
      <c r="K15" s="14">
        <v>84046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</row>
    <row r="16" spans="1:23" x14ac:dyDescent="0.35">
      <c r="A16" s="13" t="s">
        <v>40</v>
      </c>
      <c r="B16" s="11" t="s">
        <v>41</v>
      </c>
      <c r="C16" s="14">
        <v>136027130</v>
      </c>
      <c r="D16" s="14">
        <v>94801200</v>
      </c>
      <c r="E16" s="14">
        <v>142924511</v>
      </c>
      <c r="F16" s="14">
        <v>9156881</v>
      </c>
      <c r="G16" s="14">
        <v>5866655</v>
      </c>
      <c r="H16" s="14">
        <v>456000</v>
      </c>
      <c r="I16" s="14">
        <v>4805950</v>
      </c>
      <c r="J16" s="14">
        <v>1895651</v>
      </c>
      <c r="K16" s="14">
        <v>9519189</v>
      </c>
      <c r="L16" s="14">
        <v>6339048</v>
      </c>
      <c r="M16" s="14">
        <v>0</v>
      </c>
      <c r="N16" s="14">
        <v>359398</v>
      </c>
      <c r="O16" s="14">
        <v>0</v>
      </c>
      <c r="P16" s="14">
        <v>2079297</v>
      </c>
      <c r="Q16" s="14">
        <v>42286511</v>
      </c>
      <c r="R16" s="14">
        <v>33925699</v>
      </c>
      <c r="S16" s="14">
        <v>0</v>
      </c>
      <c r="T16" s="14">
        <v>0</v>
      </c>
      <c r="U16" s="14">
        <v>0</v>
      </c>
      <c r="V16" s="14">
        <v>6332985</v>
      </c>
      <c r="W16" s="14">
        <v>19901247</v>
      </c>
    </row>
    <row r="17" spans="1:23" x14ac:dyDescent="0.35">
      <c r="A17" s="15" t="s">
        <v>42</v>
      </c>
      <c r="B17" s="11" t="s">
        <v>43</v>
      </c>
      <c r="C17" s="14">
        <v>133399897</v>
      </c>
      <c r="D17" s="14">
        <v>92173967</v>
      </c>
      <c r="E17" s="14">
        <v>140297278</v>
      </c>
      <c r="F17" s="14">
        <v>6529648</v>
      </c>
      <c r="G17" s="14">
        <v>5866655</v>
      </c>
      <c r="H17" s="14">
        <v>456000</v>
      </c>
      <c r="I17" s="14">
        <v>4805950</v>
      </c>
      <c r="J17" s="14">
        <v>1895651</v>
      </c>
      <c r="K17" s="14">
        <v>9519189</v>
      </c>
      <c r="L17" s="14">
        <v>6339048</v>
      </c>
      <c r="M17" s="14">
        <v>0</v>
      </c>
      <c r="N17" s="14">
        <v>359398</v>
      </c>
      <c r="O17" s="14">
        <v>0</v>
      </c>
      <c r="P17" s="14">
        <v>2079297</v>
      </c>
      <c r="Q17" s="14">
        <v>42286511</v>
      </c>
      <c r="R17" s="14">
        <v>33925699</v>
      </c>
      <c r="S17" s="14">
        <v>0</v>
      </c>
      <c r="T17" s="14">
        <v>0</v>
      </c>
      <c r="U17" s="14">
        <v>0</v>
      </c>
      <c r="V17" s="14">
        <v>6332985</v>
      </c>
      <c r="W17" s="14">
        <v>19901247</v>
      </c>
    </row>
    <row r="18" spans="1:23" x14ac:dyDescent="0.35">
      <c r="A18" s="15" t="s">
        <v>44</v>
      </c>
      <c r="B18" s="11" t="s">
        <v>45</v>
      </c>
      <c r="C18" s="14">
        <v>30829412</v>
      </c>
      <c r="D18" s="14">
        <v>28522411</v>
      </c>
      <c r="E18" s="14">
        <v>25125777</v>
      </c>
      <c r="F18" s="14">
        <v>2942028</v>
      </c>
      <c r="G18" s="14">
        <v>0</v>
      </c>
      <c r="H18" s="14">
        <v>456000</v>
      </c>
      <c r="I18" s="14">
        <v>4805950</v>
      </c>
      <c r="J18" s="14">
        <v>903982</v>
      </c>
      <c r="K18" s="14">
        <v>432776</v>
      </c>
      <c r="L18" s="14">
        <v>0</v>
      </c>
      <c r="M18" s="14">
        <v>0</v>
      </c>
      <c r="N18" s="14">
        <v>359398</v>
      </c>
      <c r="O18" s="14">
        <v>0</v>
      </c>
      <c r="P18" s="14">
        <v>1550174</v>
      </c>
      <c r="Q18" s="14">
        <v>10859509</v>
      </c>
      <c r="R18" s="14">
        <v>2307001</v>
      </c>
      <c r="S18" s="14">
        <v>0</v>
      </c>
      <c r="T18" s="14">
        <v>0</v>
      </c>
      <c r="U18" s="14">
        <v>0</v>
      </c>
      <c r="V18" s="14">
        <v>508959</v>
      </c>
      <c r="W18" s="14">
        <v>0</v>
      </c>
    </row>
    <row r="19" spans="1:23" x14ac:dyDescent="0.35">
      <c r="A19" s="15" t="s">
        <v>46</v>
      </c>
      <c r="B19" s="11" t="s">
        <v>47</v>
      </c>
      <c r="C19" s="14">
        <v>2627233</v>
      </c>
      <c r="D19" s="14">
        <v>2627233</v>
      </c>
      <c r="E19" s="14">
        <v>2627233</v>
      </c>
      <c r="F19" s="14">
        <v>2627233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</row>
    <row r="20" spans="1:23" x14ac:dyDescent="0.35">
      <c r="A20" s="13" t="s">
        <v>48</v>
      </c>
      <c r="B20" s="11" t="s">
        <v>49</v>
      </c>
      <c r="C20" s="14">
        <v>3749793370</v>
      </c>
      <c r="D20" s="14">
        <v>3098501120</v>
      </c>
      <c r="E20" s="14">
        <v>3729377148.0999999</v>
      </c>
      <c r="F20" s="14">
        <v>1393195780</v>
      </c>
      <c r="G20" s="14">
        <v>0</v>
      </c>
      <c r="H20" s="14">
        <v>136903000</v>
      </c>
      <c r="I20" s="14">
        <v>285315922</v>
      </c>
      <c r="J20" s="14">
        <v>126747350</v>
      </c>
      <c r="K20" s="14">
        <v>458277968</v>
      </c>
      <c r="L20" s="14">
        <v>181753417</v>
      </c>
      <c r="M20" s="14">
        <v>11388022</v>
      </c>
      <c r="N20" s="14">
        <v>6759050</v>
      </c>
      <c r="O20" s="14">
        <v>103522592</v>
      </c>
      <c r="P20" s="14">
        <v>159665190</v>
      </c>
      <c r="Q20" s="14">
        <v>0</v>
      </c>
      <c r="R20" s="14">
        <v>0</v>
      </c>
      <c r="S20" s="14">
        <v>0</v>
      </c>
      <c r="T20" s="14">
        <v>7300231.0999999996</v>
      </c>
      <c r="U20" s="14">
        <v>643375512</v>
      </c>
      <c r="V20" s="14">
        <v>215173114</v>
      </c>
      <c r="W20" s="14">
        <v>0</v>
      </c>
    </row>
    <row r="21" spans="1:23" x14ac:dyDescent="0.35">
      <c r="A21" s="15" t="s">
        <v>44</v>
      </c>
      <c r="B21" s="11" t="s">
        <v>50</v>
      </c>
      <c r="C21" s="14">
        <v>258215111</v>
      </c>
      <c r="D21" s="14">
        <v>250298373</v>
      </c>
      <c r="E21" s="14">
        <v>250298373</v>
      </c>
      <c r="F21" s="14">
        <v>60575109</v>
      </c>
      <c r="G21" s="14">
        <v>0</v>
      </c>
      <c r="H21" s="14">
        <v>0</v>
      </c>
      <c r="I21" s="14">
        <v>14204830</v>
      </c>
      <c r="J21" s="14">
        <v>12583726</v>
      </c>
      <c r="K21" s="14">
        <v>72501425</v>
      </c>
      <c r="L21" s="14">
        <v>29624695</v>
      </c>
      <c r="M21" s="14">
        <v>0</v>
      </c>
      <c r="N21" s="14">
        <v>0</v>
      </c>
      <c r="O21" s="14">
        <v>727178</v>
      </c>
      <c r="P21" s="14">
        <v>20948119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39133291</v>
      </c>
      <c r="W21" s="14">
        <v>0</v>
      </c>
    </row>
    <row r="22" spans="1:23" x14ac:dyDescent="0.35">
      <c r="A22" s="13" t="s">
        <v>51</v>
      </c>
      <c r="B22" s="11" t="s">
        <v>52</v>
      </c>
      <c r="C22" s="14">
        <v>746209184</v>
      </c>
      <c r="D22" s="14">
        <v>746209184</v>
      </c>
      <c r="E22" s="14">
        <v>744305349</v>
      </c>
      <c r="F22" s="14">
        <v>260200341</v>
      </c>
      <c r="G22" s="14">
        <v>0</v>
      </c>
      <c r="H22" s="14">
        <v>49211000</v>
      </c>
      <c r="I22" s="14">
        <v>0</v>
      </c>
      <c r="J22" s="14">
        <v>55729131</v>
      </c>
      <c r="K22" s="14">
        <v>220806129</v>
      </c>
      <c r="L22" s="14">
        <v>37728633</v>
      </c>
      <c r="M22" s="14">
        <v>0</v>
      </c>
      <c r="N22" s="14">
        <v>6386475</v>
      </c>
      <c r="O22" s="14">
        <v>0</v>
      </c>
      <c r="P22" s="14">
        <v>0</v>
      </c>
      <c r="Q22" s="14">
        <v>66591366</v>
      </c>
      <c r="R22" s="14">
        <v>0</v>
      </c>
      <c r="S22" s="14">
        <v>0</v>
      </c>
      <c r="T22" s="14">
        <v>0</v>
      </c>
      <c r="U22" s="14">
        <v>0</v>
      </c>
      <c r="V22" s="14">
        <v>47652274</v>
      </c>
      <c r="W22" s="14">
        <v>0</v>
      </c>
    </row>
    <row r="23" spans="1:23" x14ac:dyDescent="0.35">
      <c r="A23" s="13" t="s">
        <v>53</v>
      </c>
      <c r="B23" s="11" t="s">
        <v>54</v>
      </c>
      <c r="C23" s="14">
        <v>1471457737</v>
      </c>
      <c r="D23" s="14">
        <v>1184948106</v>
      </c>
      <c r="E23" s="14">
        <v>1374874028.01</v>
      </c>
      <c r="F23" s="14">
        <v>202424514</v>
      </c>
      <c r="G23" s="14">
        <v>0</v>
      </c>
      <c r="H23" s="14">
        <v>121836000</v>
      </c>
      <c r="I23" s="14">
        <v>147496603</v>
      </c>
      <c r="J23" s="14">
        <v>63671585</v>
      </c>
      <c r="K23" s="14">
        <v>50725948</v>
      </c>
      <c r="L23" s="14">
        <v>230913650</v>
      </c>
      <c r="M23" s="14">
        <v>82354166</v>
      </c>
      <c r="N23" s="14">
        <v>485672</v>
      </c>
      <c r="O23" s="14">
        <v>8175249</v>
      </c>
      <c r="P23" s="14">
        <v>48177546</v>
      </c>
      <c r="Q23" s="14">
        <v>24274407</v>
      </c>
      <c r="R23" s="14">
        <v>150939955</v>
      </c>
      <c r="S23" s="14">
        <v>0</v>
      </c>
      <c r="T23" s="14">
        <v>948407.01</v>
      </c>
      <c r="U23" s="14">
        <v>134621269</v>
      </c>
      <c r="V23" s="14">
        <v>107829057</v>
      </c>
      <c r="W23" s="14">
        <v>0</v>
      </c>
    </row>
    <row r="24" spans="1:23" x14ac:dyDescent="0.35">
      <c r="A24" s="13" t="s">
        <v>55</v>
      </c>
      <c r="B24" s="11" t="s">
        <v>56</v>
      </c>
      <c r="C24" s="14">
        <v>8570</v>
      </c>
      <c r="D24" s="14">
        <v>8570</v>
      </c>
      <c r="E24" s="14">
        <v>8570</v>
      </c>
      <c r="F24" s="14">
        <v>0</v>
      </c>
      <c r="G24" s="14">
        <v>0</v>
      </c>
      <c r="H24" s="14">
        <v>0</v>
      </c>
      <c r="I24" s="14">
        <v>8570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</row>
    <row r="25" spans="1:23" x14ac:dyDescent="0.35">
      <c r="A25" s="13" t="s">
        <v>57</v>
      </c>
      <c r="B25" s="11" t="s">
        <v>58</v>
      </c>
      <c r="C25" s="14">
        <v>227616889</v>
      </c>
      <c r="D25" s="14">
        <v>212629428</v>
      </c>
      <c r="E25" s="14">
        <v>225160424</v>
      </c>
      <c r="F25" s="14">
        <v>18105107</v>
      </c>
      <c r="G25" s="14">
        <v>10014783</v>
      </c>
      <c r="H25" s="14">
        <v>0</v>
      </c>
      <c r="I25" s="14">
        <v>98040</v>
      </c>
      <c r="J25" s="14">
        <v>15276863</v>
      </c>
      <c r="K25" s="14">
        <v>103360820</v>
      </c>
      <c r="L25" s="14">
        <v>81935</v>
      </c>
      <c r="M25" s="14">
        <v>160133</v>
      </c>
      <c r="N25" s="14">
        <v>12070093</v>
      </c>
      <c r="O25" s="14">
        <v>0</v>
      </c>
      <c r="P25" s="14">
        <v>18517961</v>
      </c>
      <c r="Q25" s="14">
        <v>11267021</v>
      </c>
      <c r="R25" s="14">
        <v>0</v>
      </c>
      <c r="S25" s="14">
        <v>0</v>
      </c>
      <c r="T25" s="14">
        <v>0</v>
      </c>
      <c r="U25" s="14">
        <v>12530996</v>
      </c>
      <c r="V25" s="14">
        <v>23676672</v>
      </c>
      <c r="W25" s="14">
        <v>0</v>
      </c>
    </row>
    <row r="26" spans="1:23" x14ac:dyDescent="0.35">
      <c r="A26" s="15" t="s">
        <v>59</v>
      </c>
      <c r="B26" s="11" t="s">
        <v>60</v>
      </c>
      <c r="C26" s="14">
        <v>62575289</v>
      </c>
      <c r="D26" s="14">
        <v>56680158</v>
      </c>
      <c r="E26" s="14">
        <v>62575289</v>
      </c>
      <c r="F26" s="14">
        <v>9562581</v>
      </c>
      <c r="G26" s="14">
        <v>10014783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124205</v>
      </c>
      <c r="N26" s="14">
        <v>12070093</v>
      </c>
      <c r="O26" s="14">
        <v>0</v>
      </c>
      <c r="P26" s="14">
        <v>18507109</v>
      </c>
      <c r="Q26" s="14">
        <v>6401387</v>
      </c>
      <c r="R26" s="14">
        <v>0</v>
      </c>
      <c r="S26" s="14">
        <v>0</v>
      </c>
      <c r="T26" s="14">
        <v>0</v>
      </c>
      <c r="U26" s="14">
        <v>5895131</v>
      </c>
      <c r="V26" s="14">
        <v>0</v>
      </c>
      <c r="W26" s="14">
        <v>0</v>
      </c>
    </row>
    <row r="27" spans="1:23" x14ac:dyDescent="0.35">
      <c r="A27" s="15" t="s">
        <v>61</v>
      </c>
      <c r="B27" s="11" t="s">
        <v>62</v>
      </c>
      <c r="C27" s="14">
        <v>16635735</v>
      </c>
      <c r="D27" s="14">
        <v>9999870</v>
      </c>
      <c r="E27" s="14">
        <v>16635735</v>
      </c>
      <c r="F27" s="14">
        <v>8542526</v>
      </c>
      <c r="G27" s="14">
        <v>0</v>
      </c>
      <c r="H27" s="14">
        <v>0</v>
      </c>
      <c r="I27" s="14">
        <v>98040</v>
      </c>
      <c r="J27" s="14">
        <v>176589</v>
      </c>
      <c r="K27" s="14">
        <v>1688</v>
      </c>
      <c r="L27" s="14">
        <v>0</v>
      </c>
      <c r="M27" s="14">
        <v>35928</v>
      </c>
      <c r="N27" s="14">
        <v>0</v>
      </c>
      <c r="O27" s="14">
        <v>0</v>
      </c>
      <c r="P27" s="14">
        <v>10852</v>
      </c>
      <c r="Q27" s="14">
        <v>1134247</v>
      </c>
      <c r="R27" s="14">
        <v>0</v>
      </c>
      <c r="S27" s="14">
        <v>0</v>
      </c>
      <c r="T27" s="14">
        <v>0</v>
      </c>
      <c r="U27" s="14">
        <v>6635865</v>
      </c>
      <c r="V27" s="14">
        <v>0</v>
      </c>
      <c r="W27" s="14">
        <v>0</v>
      </c>
    </row>
    <row r="28" spans="1:23" x14ac:dyDescent="0.35">
      <c r="A28" s="13" t="s">
        <v>63</v>
      </c>
      <c r="B28" s="11" t="s">
        <v>64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</row>
    <row r="29" spans="1:23" x14ac:dyDescent="0.35">
      <c r="A29" s="13" t="s">
        <v>65</v>
      </c>
      <c r="B29" s="11" t="s">
        <v>66</v>
      </c>
      <c r="C29" s="14">
        <v>183617006</v>
      </c>
      <c r="D29" s="14">
        <v>155522007</v>
      </c>
      <c r="E29" s="14">
        <v>168085699.96000001</v>
      </c>
      <c r="F29" s="14">
        <v>49385500</v>
      </c>
      <c r="G29" s="14">
        <v>11104396</v>
      </c>
      <c r="H29" s="14">
        <v>4870000</v>
      </c>
      <c r="I29" s="14">
        <v>14615167</v>
      </c>
      <c r="J29" s="14">
        <v>12328072</v>
      </c>
      <c r="K29" s="14">
        <v>39016830</v>
      </c>
      <c r="L29" s="14">
        <v>2183800</v>
      </c>
      <c r="M29" s="14">
        <v>910822</v>
      </c>
      <c r="N29" s="14">
        <v>670540</v>
      </c>
      <c r="O29" s="14">
        <v>3849900</v>
      </c>
      <c r="P29" s="14">
        <v>9786060</v>
      </c>
      <c r="Q29" s="14">
        <v>2220867</v>
      </c>
      <c r="R29" s="14">
        <v>7169632</v>
      </c>
      <c r="S29" s="14">
        <v>56351</v>
      </c>
      <c r="T29" s="14">
        <v>642976.96</v>
      </c>
      <c r="U29" s="14">
        <v>-2169</v>
      </c>
      <c r="V29" s="14">
        <v>2124272</v>
      </c>
      <c r="W29" s="14">
        <v>7152683</v>
      </c>
    </row>
    <row r="30" spans="1:23" x14ac:dyDescent="0.35">
      <c r="A30" s="15" t="s">
        <v>67</v>
      </c>
      <c r="B30" s="11" t="s">
        <v>68</v>
      </c>
      <c r="C30" s="14">
        <v>106260289</v>
      </c>
      <c r="D30" s="14">
        <v>89749278</v>
      </c>
      <c r="E30" s="14">
        <v>90028818</v>
      </c>
      <c r="F30" s="14">
        <v>23288050</v>
      </c>
      <c r="G30" s="14">
        <v>7654903</v>
      </c>
      <c r="H30" s="14">
        <v>2286000</v>
      </c>
      <c r="I30" s="14">
        <v>10720538</v>
      </c>
      <c r="J30" s="14">
        <v>7169696</v>
      </c>
      <c r="K30" s="14">
        <v>21837596</v>
      </c>
      <c r="L30" s="14">
        <v>2178210</v>
      </c>
      <c r="M30" s="14">
        <v>759867</v>
      </c>
      <c r="N30" s="14">
        <v>599702</v>
      </c>
      <c r="O30" s="14">
        <v>3342962</v>
      </c>
      <c r="P30" s="14">
        <v>7397039</v>
      </c>
      <c r="Q30" s="14">
        <v>1730157</v>
      </c>
      <c r="R30" s="14">
        <v>541701</v>
      </c>
      <c r="S30" s="14">
        <v>0</v>
      </c>
      <c r="T30" s="14">
        <v>426743</v>
      </c>
      <c r="U30" s="14">
        <v>-2169</v>
      </c>
      <c r="V30" s="14">
        <v>97823</v>
      </c>
      <c r="W30" s="14">
        <v>0</v>
      </c>
    </row>
    <row r="31" spans="1:23" x14ac:dyDescent="0.35">
      <c r="A31" s="15" t="s">
        <v>69</v>
      </c>
      <c r="B31" s="11" t="s">
        <v>70</v>
      </c>
      <c r="C31" s="14">
        <v>2575197</v>
      </c>
      <c r="D31" s="14">
        <v>1615575</v>
      </c>
      <c r="E31" s="14">
        <v>1605447</v>
      </c>
      <c r="F31" s="14">
        <v>676563</v>
      </c>
      <c r="G31" s="14">
        <v>0</v>
      </c>
      <c r="H31" s="14">
        <v>0</v>
      </c>
      <c r="I31" s="14">
        <v>0</v>
      </c>
      <c r="J31" s="14">
        <v>0</v>
      </c>
      <c r="K31" s="14">
        <v>753011</v>
      </c>
      <c r="L31" s="14">
        <v>0</v>
      </c>
      <c r="M31" s="14">
        <v>0</v>
      </c>
      <c r="N31" s="14">
        <v>0</v>
      </c>
      <c r="O31" s="14">
        <v>0</v>
      </c>
      <c r="P31" s="14">
        <v>105035</v>
      </c>
      <c r="Q31" s="14">
        <v>54543</v>
      </c>
      <c r="R31" s="14">
        <v>0</v>
      </c>
      <c r="S31" s="14">
        <v>0</v>
      </c>
      <c r="T31" s="14">
        <v>0</v>
      </c>
      <c r="U31" s="14">
        <v>0</v>
      </c>
      <c r="V31" s="14">
        <v>16295</v>
      </c>
      <c r="W31" s="14">
        <v>0</v>
      </c>
    </row>
    <row r="32" spans="1:23" x14ac:dyDescent="0.35">
      <c r="A32" s="15" t="s">
        <v>71</v>
      </c>
      <c r="B32" s="11" t="s">
        <v>72</v>
      </c>
      <c r="C32" s="14">
        <v>10942710</v>
      </c>
      <c r="D32" s="14">
        <v>9765886</v>
      </c>
      <c r="E32" s="14">
        <v>10752374</v>
      </c>
      <c r="F32" s="14">
        <v>6819620</v>
      </c>
      <c r="G32" s="14">
        <v>0</v>
      </c>
      <c r="H32" s="14">
        <v>14000</v>
      </c>
      <c r="I32" s="14">
        <v>0</v>
      </c>
      <c r="J32" s="14">
        <v>85822</v>
      </c>
      <c r="K32" s="14">
        <v>541707</v>
      </c>
      <c r="L32" s="14">
        <v>1213</v>
      </c>
      <c r="M32" s="14">
        <v>28894</v>
      </c>
      <c r="N32" s="14">
        <v>104</v>
      </c>
      <c r="O32" s="14">
        <v>14902</v>
      </c>
      <c r="P32" s="14">
        <v>565129</v>
      </c>
      <c r="Q32" s="14">
        <v>160171</v>
      </c>
      <c r="R32" s="14">
        <v>1097690</v>
      </c>
      <c r="S32" s="14">
        <v>56351</v>
      </c>
      <c r="T32" s="14">
        <v>16965</v>
      </c>
      <c r="U32" s="14">
        <v>0</v>
      </c>
      <c r="V32" s="14">
        <v>1349806</v>
      </c>
      <c r="W32" s="14">
        <v>0</v>
      </c>
    </row>
    <row r="33" spans="1:23" x14ac:dyDescent="0.35">
      <c r="A33" s="15" t="s">
        <v>73</v>
      </c>
      <c r="B33" s="11" t="s">
        <v>74</v>
      </c>
      <c r="C33" s="14">
        <v>30395403</v>
      </c>
      <c r="D33" s="14">
        <v>26869912</v>
      </c>
      <c r="E33" s="14">
        <v>25330757</v>
      </c>
      <c r="F33" s="14">
        <v>10716549</v>
      </c>
      <c r="G33" s="14">
        <v>3449493</v>
      </c>
      <c r="H33" s="14">
        <v>97000</v>
      </c>
      <c r="I33" s="14">
        <v>522653</v>
      </c>
      <c r="J33" s="14">
        <v>2770498</v>
      </c>
      <c r="K33" s="14">
        <v>6373239</v>
      </c>
      <c r="L33" s="14">
        <v>4377</v>
      </c>
      <c r="M33" s="14">
        <v>122061</v>
      </c>
      <c r="N33" s="14">
        <v>69178</v>
      </c>
      <c r="O33" s="14">
        <v>67614</v>
      </c>
      <c r="P33" s="14">
        <v>358180</v>
      </c>
      <c r="Q33" s="14">
        <v>94425</v>
      </c>
      <c r="R33" s="14">
        <v>0</v>
      </c>
      <c r="S33" s="14">
        <v>0</v>
      </c>
      <c r="T33" s="14">
        <v>25142</v>
      </c>
      <c r="U33" s="14">
        <v>0</v>
      </c>
      <c r="V33" s="14">
        <v>660348</v>
      </c>
      <c r="W33" s="14">
        <v>0</v>
      </c>
    </row>
    <row r="34" spans="1:23" x14ac:dyDescent="0.35">
      <c r="A34" s="15" t="s">
        <v>75</v>
      </c>
      <c r="B34" s="11" t="s">
        <v>76</v>
      </c>
      <c r="C34" s="14">
        <v>25340102</v>
      </c>
      <c r="D34" s="14">
        <v>25171071</v>
      </c>
      <c r="E34" s="14">
        <v>32223717</v>
      </c>
      <c r="F34" s="14">
        <v>6263837</v>
      </c>
      <c r="G34" s="14">
        <v>0</v>
      </c>
      <c r="H34" s="14">
        <v>2473000</v>
      </c>
      <c r="I34" s="14">
        <v>2982221</v>
      </c>
      <c r="J34" s="14">
        <v>2302056</v>
      </c>
      <c r="K34" s="14">
        <v>9215453</v>
      </c>
      <c r="L34" s="14">
        <v>0</v>
      </c>
      <c r="M34" s="14">
        <v>0</v>
      </c>
      <c r="N34" s="14">
        <v>1556</v>
      </c>
      <c r="O34" s="14">
        <v>424421</v>
      </c>
      <c r="P34" s="14">
        <v>1326956</v>
      </c>
      <c r="Q34" s="14">
        <v>181571</v>
      </c>
      <c r="R34" s="14">
        <v>0</v>
      </c>
      <c r="S34" s="14">
        <v>0</v>
      </c>
      <c r="T34" s="14">
        <v>169031</v>
      </c>
      <c r="U34" s="14">
        <v>0</v>
      </c>
      <c r="V34" s="14">
        <v>0</v>
      </c>
      <c r="W34" s="14">
        <v>6883615</v>
      </c>
    </row>
    <row r="35" spans="1:23" x14ac:dyDescent="0.35">
      <c r="A35" s="15" t="s">
        <v>77</v>
      </c>
      <c r="B35" s="11" t="s">
        <v>78</v>
      </c>
      <c r="C35" s="14">
        <v>8103304</v>
      </c>
      <c r="D35" s="14">
        <v>2350284</v>
      </c>
      <c r="E35" s="14">
        <v>8144586</v>
      </c>
      <c r="F35" s="14">
        <v>1620881</v>
      </c>
      <c r="G35" s="14">
        <v>0</v>
      </c>
      <c r="H35" s="14">
        <v>0</v>
      </c>
      <c r="I35" s="14">
        <v>389755</v>
      </c>
      <c r="J35" s="14">
        <v>0</v>
      </c>
      <c r="K35" s="14">
        <v>295824</v>
      </c>
      <c r="L35" s="14">
        <v>0</v>
      </c>
      <c r="M35" s="14">
        <v>0</v>
      </c>
      <c r="N35" s="14">
        <v>0</v>
      </c>
      <c r="O35" s="14">
        <v>0</v>
      </c>
      <c r="P35" s="14">
        <v>33721</v>
      </c>
      <c r="Q35" s="14">
        <v>0</v>
      </c>
      <c r="R35" s="14">
        <v>5530241</v>
      </c>
      <c r="S35" s="14">
        <v>0</v>
      </c>
      <c r="T35" s="14">
        <v>5096</v>
      </c>
      <c r="U35" s="14">
        <v>0</v>
      </c>
      <c r="V35" s="14">
        <v>0</v>
      </c>
      <c r="W35" s="14">
        <v>269068</v>
      </c>
    </row>
    <row r="36" spans="1:23" x14ac:dyDescent="0.35">
      <c r="A36" s="13" t="s">
        <v>79</v>
      </c>
      <c r="B36" s="11" t="s">
        <v>80</v>
      </c>
      <c r="C36" s="14">
        <v>361569535</v>
      </c>
      <c r="D36" s="14">
        <v>328784851</v>
      </c>
      <c r="E36" s="14">
        <v>333780376</v>
      </c>
      <c r="F36" s="14">
        <v>47202098</v>
      </c>
      <c r="G36" s="14">
        <v>497446</v>
      </c>
      <c r="H36" s="14">
        <v>677000</v>
      </c>
      <c r="I36" s="14">
        <v>51403269</v>
      </c>
      <c r="J36" s="14">
        <v>31991435</v>
      </c>
      <c r="K36" s="14">
        <v>150575776</v>
      </c>
      <c r="L36" s="14">
        <v>716733</v>
      </c>
      <c r="M36" s="14">
        <v>456703</v>
      </c>
      <c r="N36" s="14">
        <v>466762</v>
      </c>
      <c r="O36" s="14">
        <v>2525059</v>
      </c>
      <c r="P36" s="14">
        <v>41498817</v>
      </c>
      <c r="Q36" s="14">
        <v>663876</v>
      </c>
      <c r="R36" s="14">
        <v>82632</v>
      </c>
      <c r="S36" s="14">
        <v>0</v>
      </c>
      <c r="T36" s="14">
        <v>176576</v>
      </c>
      <c r="U36" s="14">
        <v>1639663</v>
      </c>
      <c r="V36" s="14">
        <v>0</v>
      </c>
      <c r="W36" s="14">
        <v>3206531</v>
      </c>
    </row>
    <row r="37" spans="1:23" x14ac:dyDescent="0.35">
      <c r="A37" s="15" t="s">
        <v>81</v>
      </c>
      <c r="B37" s="11" t="s">
        <v>82</v>
      </c>
      <c r="C37" s="14">
        <v>82466656</v>
      </c>
      <c r="D37" s="14">
        <v>69067325</v>
      </c>
      <c r="E37" s="14">
        <v>69046969</v>
      </c>
      <c r="F37" s="14">
        <v>7157263</v>
      </c>
      <c r="G37" s="14">
        <v>6350</v>
      </c>
      <c r="H37" s="14">
        <v>108000</v>
      </c>
      <c r="I37" s="14">
        <v>15781895</v>
      </c>
      <c r="J37" s="14">
        <v>11389272</v>
      </c>
      <c r="K37" s="14">
        <v>25885074</v>
      </c>
      <c r="L37" s="14">
        <v>0</v>
      </c>
      <c r="M37" s="14">
        <v>0</v>
      </c>
      <c r="N37" s="14">
        <v>149826</v>
      </c>
      <c r="O37" s="14">
        <v>543503</v>
      </c>
      <c r="P37" s="14">
        <v>7906905</v>
      </c>
      <c r="Q37" s="14">
        <v>118855</v>
      </c>
      <c r="R37" s="14">
        <v>0</v>
      </c>
      <c r="S37" s="14">
        <v>0</v>
      </c>
      <c r="T37" s="14">
        <v>0</v>
      </c>
      <c r="U37" s="14">
        <v>26</v>
      </c>
      <c r="V37" s="14">
        <v>0</v>
      </c>
      <c r="W37" s="14">
        <v>0</v>
      </c>
    </row>
    <row r="38" spans="1:23" x14ac:dyDescent="0.35">
      <c r="A38" s="15" t="s">
        <v>83</v>
      </c>
      <c r="B38" s="11" t="s">
        <v>84</v>
      </c>
      <c r="C38" s="14">
        <v>276360624</v>
      </c>
      <c r="D38" s="14">
        <v>258651188</v>
      </c>
      <c r="E38" s="14">
        <v>262262563</v>
      </c>
      <c r="F38" s="14">
        <v>40044835</v>
      </c>
      <c r="G38" s="14">
        <v>491096</v>
      </c>
      <c r="H38" s="14">
        <v>569000</v>
      </c>
      <c r="I38" s="14">
        <v>35621374</v>
      </c>
      <c r="J38" s="14">
        <v>20602163</v>
      </c>
      <c r="K38" s="14">
        <v>123823615</v>
      </c>
      <c r="L38" s="14">
        <v>593509</v>
      </c>
      <c r="M38" s="14">
        <v>456703</v>
      </c>
      <c r="N38" s="14">
        <v>316936</v>
      </c>
      <c r="O38" s="14">
        <v>1981556</v>
      </c>
      <c r="P38" s="14">
        <v>33515885</v>
      </c>
      <c r="Q38" s="14">
        <v>545021</v>
      </c>
      <c r="R38" s="14">
        <v>67600</v>
      </c>
      <c r="S38" s="14">
        <v>0</v>
      </c>
      <c r="T38" s="14">
        <v>176576</v>
      </c>
      <c r="U38" s="14">
        <v>250163</v>
      </c>
      <c r="V38" s="14">
        <v>0</v>
      </c>
      <c r="W38" s="14">
        <v>3206531</v>
      </c>
    </row>
    <row r="39" spans="1:23" x14ac:dyDescent="0.35">
      <c r="A39" s="15" t="s">
        <v>85</v>
      </c>
      <c r="B39" s="11" t="s">
        <v>86</v>
      </c>
      <c r="C39" s="14">
        <v>1214525</v>
      </c>
      <c r="D39" s="14">
        <v>943114</v>
      </c>
      <c r="E39" s="14">
        <v>943114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867087</v>
      </c>
      <c r="L39" s="14">
        <v>0</v>
      </c>
      <c r="M39" s="14">
        <v>0</v>
      </c>
      <c r="N39" s="14">
        <v>0</v>
      </c>
      <c r="O39" s="14">
        <v>0</v>
      </c>
      <c r="P39" s="14">
        <v>76027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</row>
    <row r="40" spans="1:23" x14ac:dyDescent="0.35">
      <c r="A40" s="15" t="s">
        <v>87</v>
      </c>
      <c r="B40" s="11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</row>
    <row r="41" spans="1:23" x14ac:dyDescent="0.35">
      <c r="A41" s="15" t="s">
        <v>89</v>
      </c>
      <c r="B41" s="11" t="s">
        <v>90</v>
      </c>
      <c r="C41" s="14">
        <v>1527730</v>
      </c>
      <c r="D41" s="14">
        <v>123224</v>
      </c>
      <c r="E41" s="14">
        <v>1527730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123224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15032</v>
      </c>
      <c r="S41" s="14">
        <v>0</v>
      </c>
      <c r="T41" s="14">
        <v>0</v>
      </c>
      <c r="U41" s="14">
        <v>1389474</v>
      </c>
      <c r="V41" s="14">
        <v>0</v>
      </c>
      <c r="W41" s="14">
        <v>0</v>
      </c>
    </row>
    <row r="42" spans="1:23" x14ac:dyDescent="0.35">
      <c r="A42" s="15" t="s">
        <v>91</v>
      </c>
      <c r="B42" s="11" t="s">
        <v>92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</row>
    <row r="43" spans="1:23" x14ac:dyDescent="0.35">
      <c r="A43" s="15" t="s">
        <v>93</v>
      </c>
      <c r="B43" s="11" t="s">
        <v>94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</row>
    <row r="44" spans="1:23" x14ac:dyDescent="0.35">
      <c r="A44" s="13" t="s">
        <v>95</v>
      </c>
      <c r="B44" s="11" t="s">
        <v>96</v>
      </c>
      <c r="C44" s="14">
        <v>247817466</v>
      </c>
      <c r="D44" s="14">
        <v>178536940</v>
      </c>
      <c r="E44" s="14">
        <v>236300428.53999999</v>
      </c>
      <c r="F44" s="14">
        <v>52920135</v>
      </c>
      <c r="G44" s="14">
        <v>2994071</v>
      </c>
      <c r="H44" s="14">
        <v>23467000</v>
      </c>
      <c r="I44" s="14">
        <v>12641631</v>
      </c>
      <c r="J44" s="14">
        <v>10094770</v>
      </c>
      <c r="K44" s="14">
        <v>29054020</v>
      </c>
      <c r="L44" s="14">
        <v>9628721</v>
      </c>
      <c r="M44" s="14">
        <v>12236512</v>
      </c>
      <c r="N44" s="14">
        <v>2475935</v>
      </c>
      <c r="O44" s="14">
        <v>5444097</v>
      </c>
      <c r="P44" s="14">
        <v>7002679</v>
      </c>
      <c r="Q44" s="14">
        <v>4104689</v>
      </c>
      <c r="R44" s="14">
        <v>505599</v>
      </c>
      <c r="S44" s="14">
        <v>345794</v>
      </c>
      <c r="T44" s="14">
        <v>5185949.5399999991</v>
      </c>
      <c r="U44" s="14">
        <v>14475934</v>
      </c>
      <c r="V44" s="14">
        <v>4257923</v>
      </c>
      <c r="W44" s="14">
        <v>39464969</v>
      </c>
    </row>
    <row r="45" spans="1:23" x14ac:dyDescent="0.35">
      <c r="A45" s="15" t="s">
        <v>97</v>
      </c>
      <c r="B45" s="11" t="s">
        <v>98</v>
      </c>
      <c r="C45" s="14">
        <v>100287</v>
      </c>
      <c r="D45" s="14">
        <v>67133</v>
      </c>
      <c r="E45" s="14">
        <v>67000</v>
      </c>
      <c r="F45" s="14">
        <v>19903</v>
      </c>
      <c r="G45" s="14">
        <v>3280</v>
      </c>
      <c r="H45" s="14">
        <v>0</v>
      </c>
      <c r="I45" s="14">
        <v>9068</v>
      </c>
      <c r="J45" s="14">
        <v>3576</v>
      </c>
      <c r="K45" s="14">
        <v>3495</v>
      </c>
      <c r="L45" s="14">
        <v>3391</v>
      </c>
      <c r="M45" s="14">
        <v>7468</v>
      </c>
      <c r="N45" s="14">
        <v>6140</v>
      </c>
      <c r="O45" s="14">
        <v>3006</v>
      </c>
      <c r="P45" s="14">
        <v>2178</v>
      </c>
      <c r="Q45" s="14">
        <v>3011</v>
      </c>
      <c r="R45" s="14">
        <v>0</v>
      </c>
      <c r="S45" s="14">
        <v>0</v>
      </c>
      <c r="T45" s="14">
        <v>0</v>
      </c>
      <c r="U45" s="14">
        <v>2</v>
      </c>
      <c r="V45" s="14">
        <v>322</v>
      </c>
      <c r="W45" s="14">
        <v>2160</v>
      </c>
    </row>
    <row r="46" spans="1:23" x14ac:dyDescent="0.35">
      <c r="A46" s="15" t="s">
        <v>99</v>
      </c>
      <c r="B46" s="11" t="s">
        <v>100</v>
      </c>
      <c r="C46" s="14">
        <v>218377842</v>
      </c>
      <c r="D46" s="14">
        <v>157093677</v>
      </c>
      <c r="E46" s="14">
        <v>171706614</v>
      </c>
      <c r="F46" s="14">
        <v>51547390</v>
      </c>
      <c r="G46" s="14">
        <v>2990791</v>
      </c>
      <c r="H46" s="14">
        <v>8754000</v>
      </c>
      <c r="I46" s="14">
        <v>12632563</v>
      </c>
      <c r="J46" s="14">
        <v>10090785</v>
      </c>
      <c r="K46" s="14">
        <v>29040934</v>
      </c>
      <c r="L46" s="14">
        <v>9624277</v>
      </c>
      <c r="M46" s="14">
        <v>9713650</v>
      </c>
      <c r="N46" s="14">
        <v>2469795</v>
      </c>
      <c r="O46" s="14">
        <v>2661090</v>
      </c>
      <c r="P46" s="14">
        <v>7000501</v>
      </c>
      <c r="Q46" s="14">
        <v>4098862</v>
      </c>
      <c r="R46" s="14">
        <v>505599</v>
      </c>
      <c r="S46" s="14">
        <v>345794</v>
      </c>
      <c r="T46" s="14">
        <v>0</v>
      </c>
      <c r="U46" s="14">
        <v>14475932</v>
      </c>
      <c r="V46" s="14">
        <v>4257601</v>
      </c>
      <c r="W46" s="14">
        <v>1497050</v>
      </c>
    </row>
    <row r="47" spans="1:23" x14ac:dyDescent="0.35">
      <c r="A47" s="15" t="s">
        <v>101</v>
      </c>
      <c r="B47" s="11" t="s">
        <v>102</v>
      </c>
      <c r="C47" s="14">
        <v>27953592</v>
      </c>
      <c r="D47" s="14">
        <v>19994395</v>
      </c>
      <c r="E47" s="14">
        <v>57950590</v>
      </c>
      <c r="F47" s="14">
        <v>0</v>
      </c>
      <c r="G47" s="14">
        <v>0</v>
      </c>
      <c r="H47" s="14">
        <v>14713000</v>
      </c>
      <c r="I47" s="14">
        <v>0</v>
      </c>
      <c r="J47" s="14">
        <v>0</v>
      </c>
      <c r="K47" s="14">
        <v>0</v>
      </c>
      <c r="L47" s="14">
        <v>0</v>
      </c>
      <c r="M47" s="14">
        <v>2501342</v>
      </c>
      <c r="N47" s="14">
        <v>0</v>
      </c>
      <c r="O47" s="14">
        <v>2780001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37956247</v>
      </c>
    </row>
    <row r="48" spans="1:23" x14ac:dyDescent="0.35">
      <c r="A48" s="15" t="s">
        <v>103</v>
      </c>
      <c r="B48" s="11" t="s">
        <v>104</v>
      </c>
      <c r="C48" s="14">
        <v>1385745</v>
      </c>
      <c r="D48" s="14">
        <v>1381735</v>
      </c>
      <c r="E48" s="14">
        <v>1390275</v>
      </c>
      <c r="F48" s="14">
        <v>1352842</v>
      </c>
      <c r="G48" s="14">
        <v>0</v>
      </c>
      <c r="H48" s="14">
        <v>0</v>
      </c>
      <c r="I48" s="14">
        <v>0</v>
      </c>
      <c r="J48" s="14">
        <v>409</v>
      </c>
      <c r="K48" s="14">
        <v>9591</v>
      </c>
      <c r="L48" s="14">
        <v>1053</v>
      </c>
      <c r="M48" s="14">
        <v>14052</v>
      </c>
      <c r="N48" s="14">
        <v>0</v>
      </c>
      <c r="O48" s="14">
        <v>0</v>
      </c>
      <c r="P48" s="14">
        <v>0</v>
      </c>
      <c r="Q48" s="14">
        <v>2816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9512</v>
      </c>
    </row>
    <row r="49" spans="1:23" x14ac:dyDescent="0.35">
      <c r="A49" s="13" t="s">
        <v>105</v>
      </c>
      <c r="B49" s="11" t="s">
        <v>106</v>
      </c>
      <c r="C49" s="14">
        <v>17314306</v>
      </c>
      <c r="D49" s="14">
        <v>16749142</v>
      </c>
      <c r="E49" s="14">
        <v>16432158.65</v>
      </c>
      <c r="F49" s="14">
        <v>4695499</v>
      </c>
      <c r="G49" s="14">
        <v>140963</v>
      </c>
      <c r="H49" s="14">
        <v>397000</v>
      </c>
      <c r="I49" s="14">
        <v>2198303</v>
      </c>
      <c r="J49" s="14">
        <v>1302128</v>
      </c>
      <c r="K49" s="14">
        <v>2541375</v>
      </c>
      <c r="L49" s="14">
        <v>215164</v>
      </c>
      <c r="M49" s="14">
        <v>427621</v>
      </c>
      <c r="N49" s="14">
        <v>210263</v>
      </c>
      <c r="O49" s="14">
        <v>1221336</v>
      </c>
      <c r="P49" s="14">
        <v>1782985</v>
      </c>
      <c r="Q49" s="14">
        <v>533391</v>
      </c>
      <c r="R49" s="14">
        <v>0</v>
      </c>
      <c r="S49" s="14">
        <v>0</v>
      </c>
      <c r="T49" s="14">
        <v>138721.64999999994</v>
      </c>
      <c r="U49" s="14">
        <v>54708</v>
      </c>
      <c r="V49" s="14">
        <v>490081</v>
      </c>
      <c r="W49" s="14">
        <v>82620</v>
      </c>
    </row>
    <row r="50" spans="1:23" x14ac:dyDescent="0.35">
      <c r="A50" s="13" t="s">
        <v>107</v>
      </c>
      <c r="B50" s="11" t="s">
        <v>108</v>
      </c>
      <c r="C50" s="14">
        <v>317995438</v>
      </c>
      <c r="D50" s="14">
        <v>268666942</v>
      </c>
      <c r="E50" s="14">
        <v>278282574.84000003</v>
      </c>
      <c r="F50" s="14">
        <v>59954172</v>
      </c>
      <c r="G50" s="14">
        <v>3425697</v>
      </c>
      <c r="H50" s="14">
        <v>4527000</v>
      </c>
      <c r="I50" s="14">
        <v>79559806</v>
      </c>
      <c r="J50" s="14">
        <v>11229735</v>
      </c>
      <c r="K50" s="14">
        <v>42135478</v>
      </c>
      <c r="L50" s="14">
        <v>7821961</v>
      </c>
      <c r="M50" s="14">
        <v>16529482</v>
      </c>
      <c r="N50" s="14">
        <v>808413</v>
      </c>
      <c r="O50" s="14">
        <v>2969317</v>
      </c>
      <c r="P50" s="14">
        <v>10292266</v>
      </c>
      <c r="Q50" s="14">
        <v>12761740</v>
      </c>
      <c r="R50" s="14">
        <v>9544770</v>
      </c>
      <c r="S50" s="14">
        <v>0</v>
      </c>
      <c r="T50" s="14">
        <v>41249.839999999997</v>
      </c>
      <c r="U50" s="14">
        <v>15297511</v>
      </c>
      <c r="V50" s="14">
        <v>769158</v>
      </c>
      <c r="W50" s="14">
        <v>614819</v>
      </c>
    </row>
    <row r="51" spans="1:23" x14ac:dyDescent="0.35">
      <c r="A51" s="15" t="s">
        <v>109</v>
      </c>
      <c r="B51" s="11" t="s">
        <v>110</v>
      </c>
      <c r="C51" s="14">
        <v>246972181</v>
      </c>
      <c r="D51" s="14">
        <v>202920611</v>
      </c>
      <c r="E51" s="14">
        <v>212976993</v>
      </c>
      <c r="F51" s="14">
        <v>44586931</v>
      </c>
      <c r="G51" s="14">
        <v>3376604</v>
      </c>
      <c r="H51" s="14">
        <v>2543000</v>
      </c>
      <c r="I51" s="14">
        <v>46796551</v>
      </c>
      <c r="J51" s="14">
        <v>9444866</v>
      </c>
      <c r="K51" s="14">
        <v>38385167</v>
      </c>
      <c r="L51" s="14">
        <v>6501227</v>
      </c>
      <c r="M51" s="14">
        <v>16197149</v>
      </c>
      <c r="N51" s="14">
        <v>525575</v>
      </c>
      <c r="O51" s="14">
        <v>1611640</v>
      </c>
      <c r="P51" s="14">
        <v>8236837</v>
      </c>
      <c r="Q51" s="14">
        <v>9873081</v>
      </c>
      <c r="R51" s="14">
        <v>9472851</v>
      </c>
      <c r="S51" s="14">
        <v>0</v>
      </c>
      <c r="T51" s="14">
        <v>0</v>
      </c>
      <c r="U51" s="14">
        <v>15039695</v>
      </c>
      <c r="V51" s="14">
        <v>385819</v>
      </c>
      <c r="W51" s="14">
        <v>0</v>
      </c>
    </row>
    <row r="52" spans="1:23" x14ac:dyDescent="0.35">
      <c r="A52" s="15" t="s">
        <v>111</v>
      </c>
      <c r="B52" s="11" t="s">
        <v>112</v>
      </c>
      <c r="C52" s="14">
        <v>27886126</v>
      </c>
      <c r="D52" s="14">
        <v>27886126</v>
      </c>
      <c r="E52" s="14">
        <v>27886126</v>
      </c>
      <c r="F52" s="14">
        <v>0</v>
      </c>
      <c r="G52" s="14">
        <v>0</v>
      </c>
      <c r="H52" s="14">
        <v>0</v>
      </c>
      <c r="I52" s="14">
        <v>27886126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</row>
    <row r="53" spans="1:23" x14ac:dyDescent="0.35">
      <c r="A53" s="15" t="s">
        <v>113</v>
      </c>
      <c r="B53" s="11" t="s">
        <v>114</v>
      </c>
      <c r="C53" s="14">
        <v>41585267</v>
      </c>
      <c r="D53" s="14">
        <v>36655604</v>
      </c>
      <c r="E53" s="14">
        <v>36803786</v>
      </c>
      <c r="F53" s="14">
        <v>15342851</v>
      </c>
      <c r="G53" s="14">
        <v>49093</v>
      </c>
      <c r="H53" s="14">
        <v>1820000</v>
      </c>
      <c r="I53" s="14">
        <v>4877129</v>
      </c>
      <c r="J53" s="14">
        <v>1475896</v>
      </c>
      <c r="K53" s="14">
        <v>3750311</v>
      </c>
      <c r="L53" s="14">
        <v>1320734</v>
      </c>
      <c r="M53" s="14">
        <v>332333</v>
      </c>
      <c r="N53" s="14">
        <v>282838</v>
      </c>
      <c r="O53" s="14">
        <v>1353926</v>
      </c>
      <c r="P53" s="14">
        <v>2055429</v>
      </c>
      <c r="Q53" s="14">
        <v>2888659</v>
      </c>
      <c r="R53" s="14">
        <v>0</v>
      </c>
      <c r="S53" s="14">
        <v>0</v>
      </c>
      <c r="T53" s="14">
        <v>0</v>
      </c>
      <c r="U53" s="14">
        <v>257816</v>
      </c>
      <c r="V53" s="14">
        <v>381952</v>
      </c>
      <c r="W53" s="14">
        <v>614819</v>
      </c>
    </row>
    <row r="54" spans="1:23" x14ac:dyDescent="0.35">
      <c r="A54" s="15" t="s">
        <v>115</v>
      </c>
      <c r="B54" s="11" t="s">
        <v>116</v>
      </c>
      <c r="C54" s="14">
        <v>347263</v>
      </c>
      <c r="D54" s="14">
        <v>0</v>
      </c>
      <c r="E54" s="14">
        <v>71919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71919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</row>
    <row r="55" spans="1:23" x14ac:dyDescent="0.35">
      <c r="A55" s="15" t="s">
        <v>103</v>
      </c>
      <c r="B55" s="11" t="s">
        <v>117</v>
      </c>
      <c r="C55" s="14">
        <v>1204600</v>
      </c>
      <c r="D55" s="14">
        <v>1204600</v>
      </c>
      <c r="E55" s="14">
        <v>502500</v>
      </c>
      <c r="F55" s="14">
        <v>24390</v>
      </c>
      <c r="G55" s="14">
        <v>0</v>
      </c>
      <c r="H55" s="14">
        <v>164000</v>
      </c>
      <c r="I55" s="14">
        <v>0</v>
      </c>
      <c r="J55" s="14">
        <v>308973</v>
      </c>
      <c r="K55" s="14">
        <v>0</v>
      </c>
      <c r="L55" s="14">
        <v>0</v>
      </c>
      <c r="M55" s="14">
        <v>0</v>
      </c>
      <c r="N55" s="14">
        <v>0</v>
      </c>
      <c r="O55" s="14">
        <v>3750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1387</v>
      </c>
      <c r="W55" s="14">
        <v>0</v>
      </c>
    </row>
    <row r="56" spans="1:23" x14ac:dyDescent="0.35">
      <c r="A56" s="13" t="s">
        <v>118</v>
      </c>
      <c r="B56" s="11" t="s">
        <v>119</v>
      </c>
      <c r="C56" s="14">
        <v>30413039</v>
      </c>
      <c r="D56" s="14">
        <v>21803019</v>
      </c>
      <c r="E56" s="14">
        <v>27359576</v>
      </c>
      <c r="F56" s="14">
        <v>8343205</v>
      </c>
      <c r="G56" s="14">
        <v>1182444</v>
      </c>
      <c r="H56" s="14">
        <v>404000</v>
      </c>
      <c r="I56" s="14">
        <v>1266826</v>
      </c>
      <c r="J56" s="14">
        <v>677627</v>
      </c>
      <c r="K56" s="14">
        <v>3770390</v>
      </c>
      <c r="L56" s="14">
        <v>1812706</v>
      </c>
      <c r="M56" s="14">
        <v>814910</v>
      </c>
      <c r="N56" s="14">
        <v>707343</v>
      </c>
      <c r="O56" s="14">
        <v>957406</v>
      </c>
      <c r="P56" s="14">
        <v>483378</v>
      </c>
      <c r="Q56" s="14">
        <v>1046874</v>
      </c>
      <c r="R56" s="14">
        <v>1995870</v>
      </c>
      <c r="S56" s="14">
        <v>883</v>
      </c>
      <c r="T56" s="14">
        <v>0</v>
      </c>
      <c r="U56" s="14">
        <v>3618042</v>
      </c>
      <c r="V56" s="14">
        <v>277672</v>
      </c>
      <c r="W56" s="14">
        <v>0</v>
      </c>
    </row>
    <row r="57" spans="1:23" x14ac:dyDescent="0.35">
      <c r="A57" s="15" t="s">
        <v>120</v>
      </c>
      <c r="B57" s="11" t="s">
        <v>121</v>
      </c>
      <c r="C57" s="14">
        <v>21922293</v>
      </c>
      <c r="D57" s="14">
        <v>16870324</v>
      </c>
      <c r="E57" s="14">
        <v>20766007</v>
      </c>
      <c r="F57" s="14">
        <v>8343205</v>
      </c>
      <c r="G57" s="14">
        <v>113059</v>
      </c>
      <c r="H57" s="14">
        <v>404000</v>
      </c>
      <c r="I57" s="14">
        <v>1266826</v>
      </c>
      <c r="J57" s="14">
        <v>677627</v>
      </c>
      <c r="K57" s="14">
        <v>3770390</v>
      </c>
      <c r="L57" s="14">
        <v>0</v>
      </c>
      <c r="M57" s="14">
        <v>0</v>
      </c>
      <c r="N57" s="14">
        <v>518523</v>
      </c>
      <c r="O57" s="14">
        <v>957406</v>
      </c>
      <c r="P57" s="14">
        <v>483378</v>
      </c>
      <c r="Q57" s="14">
        <v>0</v>
      </c>
      <c r="R57" s="14">
        <v>334996</v>
      </c>
      <c r="S57" s="14">
        <v>883</v>
      </c>
      <c r="T57" s="14">
        <v>0</v>
      </c>
      <c r="U57" s="14">
        <v>3618042</v>
      </c>
      <c r="V57" s="14">
        <v>277672</v>
      </c>
      <c r="W57" s="14">
        <v>0</v>
      </c>
    </row>
    <row r="58" spans="1:23" x14ac:dyDescent="0.35">
      <c r="A58" s="15" t="s">
        <v>122</v>
      </c>
      <c r="B58" s="11" t="s">
        <v>123</v>
      </c>
      <c r="C58" s="14">
        <v>8490746</v>
      </c>
      <c r="D58" s="14">
        <v>4932695</v>
      </c>
      <c r="E58" s="14">
        <v>6593569</v>
      </c>
      <c r="F58" s="14">
        <v>0</v>
      </c>
      <c r="G58" s="14">
        <v>1069385</v>
      </c>
      <c r="H58" s="14">
        <v>0</v>
      </c>
      <c r="I58" s="14">
        <v>0</v>
      </c>
      <c r="J58" s="14">
        <v>0</v>
      </c>
      <c r="K58" s="14">
        <v>0</v>
      </c>
      <c r="L58" s="14">
        <v>1812706</v>
      </c>
      <c r="M58" s="14">
        <v>814910</v>
      </c>
      <c r="N58" s="14">
        <v>188820</v>
      </c>
      <c r="O58" s="14">
        <v>0</v>
      </c>
      <c r="P58" s="14">
        <v>0</v>
      </c>
      <c r="Q58" s="14">
        <v>1046874</v>
      </c>
      <c r="R58" s="14">
        <v>1660874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</row>
    <row r="59" spans="1:23" x14ac:dyDescent="0.35">
      <c r="A59" s="13" t="s">
        <v>124</v>
      </c>
      <c r="B59" s="11" t="s">
        <v>125</v>
      </c>
      <c r="C59" s="14">
        <v>16966235</v>
      </c>
      <c r="D59" s="14">
        <v>12602187</v>
      </c>
      <c r="E59" s="14">
        <v>15858968.4</v>
      </c>
      <c r="F59" s="14">
        <v>8238695</v>
      </c>
      <c r="G59" s="14">
        <v>37579</v>
      </c>
      <c r="H59" s="14">
        <v>488000</v>
      </c>
      <c r="I59" s="14">
        <v>753753</v>
      </c>
      <c r="J59" s="14">
        <v>657607</v>
      </c>
      <c r="K59" s="14">
        <v>417559</v>
      </c>
      <c r="L59" s="14">
        <v>340055</v>
      </c>
      <c r="M59" s="14">
        <v>170133</v>
      </c>
      <c r="N59" s="14">
        <v>136980</v>
      </c>
      <c r="O59" s="14">
        <v>711102</v>
      </c>
      <c r="P59" s="14">
        <v>103082</v>
      </c>
      <c r="Q59" s="14">
        <v>405794</v>
      </c>
      <c r="R59" s="14">
        <v>218357</v>
      </c>
      <c r="S59" s="14">
        <v>175</v>
      </c>
      <c r="T59" s="14">
        <v>16439.400000000001</v>
      </c>
      <c r="U59" s="14">
        <v>3074307</v>
      </c>
      <c r="V59" s="14">
        <v>64526</v>
      </c>
      <c r="W59" s="14">
        <v>24825</v>
      </c>
    </row>
    <row r="60" spans="1:23" x14ac:dyDescent="0.35">
      <c r="A60" s="13" t="s">
        <v>126</v>
      </c>
      <c r="B60" s="11" t="s">
        <v>127</v>
      </c>
      <c r="C60" s="14">
        <v>2130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</row>
    <row r="61" spans="1:23" x14ac:dyDescent="0.35">
      <c r="A61" s="13" t="s">
        <v>128</v>
      </c>
      <c r="B61" s="11" t="s">
        <v>129</v>
      </c>
      <c r="C61" s="14">
        <v>68270025</v>
      </c>
      <c r="D61" s="14">
        <v>61055903</v>
      </c>
      <c r="E61" s="14">
        <v>28927165.960000001</v>
      </c>
      <c r="F61" s="14">
        <v>14795657</v>
      </c>
      <c r="G61" s="14">
        <v>112084</v>
      </c>
      <c r="H61" s="14">
        <v>4312000</v>
      </c>
      <c r="I61" s="14">
        <v>1810000</v>
      </c>
      <c r="J61" s="14">
        <v>382134</v>
      </c>
      <c r="K61" s="14">
        <v>4301861</v>
      </c>
      <c r="L61" s="14">
        <v>145507</v>
      </c>
      <c r="M61" s="14">
        <v>144244</v>
      </c>
      <c r="N61" s="14">
        <v>147097</v>
      </c>
      <c r="O61" s="14">
        <v>565084</v>
      </c>
      <c r="P61" s="14">
        <v>844200</v>
      </c>
      <c r="Q61" s="14">
        <v>116188</v>
      </c>
      <c r="R61" s="14">
        <v>231150</v>
      </c>
      <c r="S61" s="14">
        <v>605943</v>
      </c>
      <c r="T61" s="14">
        <v>62598.96</v>
      </c>
      <c r="U61" s="14">
        <v>32648</v>
      </c>
      <c r="V61" s="14">
        <v>318770</v>
      </c>
      <c r="W61" s="14">
        <v>0</v>
      </c>
    </row>
    <row r="62" spans="1:23" x14ac:dyDescent="0.35">
      <c r="A62" s="15" t="s">
        <v>130</v>
      </c>
      <c r="B62" s="11" t="s">
        <v>131</v>
      </c>
      <c r="C62" s="14">
        <v>3849238</v>
      </c>
      <c r="D62" s="14">
        <v>3576803</v>
      </c>
      <c r="E62" s="14">
        <v>3692726</v>
      </c>
      <c r="F62" s="14">
        <v>769777</v>
      </c>
      <c r="G62" s="14">
        <v>0</v>
      </c>
      <c r="H62" s="14">
        <v>1000</v>
      </c>
      <c r="I62" s="14">
        <v>316246</v>
      </c>
      <c r="J62" s="14">
        <v>148672</v>
      </c>
      <c r="K62" s="14">
        <v>1840864</v>
      </c>
      <c r="L62" s="14">
        <v>145507</v>
      </c>
      <c r="M62" s="14">
        <v>58293</v>
      </c>
      <c r="N62" s="14">
        <v>54016</v>
      </c>
      <c r="O62" s="14">
        <v>105211</v>
      </c>
      <c r="P62" s="14">
        <v>102401</v>
      </c>
      <c r="Q62" s="14">
        <v>33917</v>
      </c>
      <c r="R62" s="14">
        <v>97502</v>
      </c>
      <c r="S62" s="14">
        <v>0</v>
      </c>
      <c r="T62" s="14">
        <v>16082</v>
      </c>
      <c r="U62" s="14">
        <v>2339</v>
      </c>
      <c r="V62" s="14">
        <v>899</v>
      </c>
      <c r="W62" s="14">
        <v>0</v>
      </c>
    </row>
    <row r="63" spans="1:23" x14ac:dyDescent="0.35">
      <c r="A63" s="13" t="s">
        <v>132</v>
      </c>
      <c r="B63" s="11" t="s">
        <v>133</v>
      </c>
      <c r="C63" s="14">
        <v>7948421962</v>
      </c>
      <c r="D63" s="14">
        <v>6726800472</v>
      </c>
      <c r="E63" s="14">
        <v>7666965751.0799999</v>
      </c>
      <c r="F63" s="14">
        <v>2312904819</v>
      </c>
      <c r="G63" s="14">
        <v>35376118</v>
      </c>
      <c r="H63" s="14">
        <v>347649000</v>
      </c>
      <c r="I63" s="14">
        <v>629745074</v>
      </c>
      <c r="J63" s="14">
        <v>340312012</v>
      </c>
      <c r="K63" s="14">
        <v>1190830635</v>
      </c>
      <c r="L63" s="14">
        <v>520291736</v>
      </c>
      <c r="M63" s="14">
        <v>125984748</v>
      </c>
      <c r="N63" s="14">
        <v>31684021</v>
      </c>
      <c r="O63" s="14">
        <v>130023343</v>
      </c>
      <c r="P63" s="14">
        <v>300247071</v>
      </c>
      <c r="Q63" s="14">
        <v>173647172</v>
      </c>
      <c r="R63" s="14">
        <v>204613664</v>
      </c>
      <c r="S63" s="14">
        <v>1009146</v>
      </c>
      <c r="T63" s="14">
        <v>14514573.08</v>
      </c>
      <c r="U63" s="14">
        <v>828718421</v>
      </c>
      <c r="V63" s="14">
        <v>408966504</v>
      </c>
      <c r="W63" s="14">
        <v>70447694</v>
      </c>
    </row>
    <row r="64" spans="1:23" x14ac:dyDescent="0.35">
      <c r="A64" s="13" t="s">
        <v>134</v>
      </c>
      <c r="B64" s="11" t="s">
        <v>135</v>
      </c>
      <c r="C64" s="14">
        <v>1437166485</v>
      </c>
      <c r="D64" s="14">
        <v>1259065349</v>
      </c>
      <c r="E64" s="14">
        <v>1385675090.72</v>
      </c>
      <c r="F64" s="14">
        <v>412323720</v>
      </c>
      <c r="G64" s="14">
        <v>13744987</v>
      </c>
      <c r="H64" s="14">
        <v>60016000</v>
      </c>
      <c r="I64" s="14">
        <v>129310302</v>
      </c>
      <c r="J64" s="14">
        <v>55176112</v>
      </c>
      <c r="K64" s="14">
        <v>308380209</v>
      </c>
      <c r="L64" s="14">
        <v>54078293</v>
      </c>
      <c r="M64" s="14">
        <v>26238063</v>
      </c>
      <c r="N64" s="14">
        <v>15469421</v>
      </c>
      <c r="O64" s="14">
        <v>24511293</v>
      </c>
      <c r="P64" s="14">
        <v>50136816</v>
      </c>
      <c r="Q64" s="14">
        <v>31169682</v>
      </c>
      <c r="R64" s="14">
        <v>23196319</v>
      </c>
      <c r="S64" s="14">
        <v>78115</v>
      </c>
      <c r="T64" s="14">
        <v>0</v>
      </c>
      <c r="U64" s="14">
        <v>132162826.72</v>
      </c>
      <c r="V64" s="14">
        <v>49682932</v>
      </c>
      <c r="W64" s="14">
        <v>0</v>
      </c>
    </row>
    <row r="65" spans="1:23" x14ac:dyDescent="0.35">
      <c r="A65" s="15" t="s">
        <v>136</v>
      </c>
      <c r="B65" s="11" t="s">
        <v>137</v>
      </c>
      <c r="C65" s="14">
        <v>449234571</v>
      </c>
      <c r="D65" s="14">
        <v>439274571</v>
      </c>
      <c r="E65" s="14">
        <v>432898488</v>
      </c>
      <c r="F65" s="14">
        <v>194802831</v>
      </c>
      <c r="G65" s="14">
        <v>9296000</v>
      </c>
      <c r="H65" s="14">
        <v>27816000</v>
      </c>
      <c r="I65" s="14">
        <v>25000264</v>
      </c>
      <c r="J65" s="14">
        <v>13944000</v>
      </c>
      <c r="K65" s="14">
        <v>49791000</v>
      </c>
      <c r="L65" s="14">
        <v>25524160</v>
      </c>
      <c r="M65" s="14">
        <v>17200000</v>
      </c>
      <c r="N65" s="14">
        <v>11560077</v>
      </c>
      <c r="O65" s="14">
        <v>15000012</v>
      </c>
      <c r="P65" s="14">
        <v>13574344</v>
      </c>
      <c r="Q65" s="14">
        <v>12418800</v>
      </c>
      <c r="R65" s="14">
        <v>0</v>
      </c>
      <c r="S65" s="14">
        <v>0</v>
      </c>
      <c r="T65" s="14">
        <v>0</v>
      </c>
      <c r="U65" s="14">
        <v>9960000</v>
      </c>
      <c r="V65" s="14">
        <v>7011000</v>
      </c>
      <c r="W65" s="14">
        <v>0</v>
      </c>
    </row>
    <row r="66" spans="1:23" x14ac:dyDescent="0.35">
      <c r="A66" s="15" t="s">
        <v>138</v>
      </c>
      <c r="B66" s="11" t="s">
        <v>139</v>
      </c>
      <c r="C66" s="14">
        <v>449234571</v>
      </c>
      <c r="D66" s="14">
        <v>439274571</v>
      </c>
      <c r="E66" s="14">
        <v>432898488</v>
      </c>
      <c r="F66" s="14">
        <v>194802831</v>
      </c>
      <c r="G66" s="14">
        <v>9296000</v>
      </c>
      <c r="H66" s="14">
        <v>27816000</v>
      </c>
      <c r="I66" s="14">
        <v>25000264</v>
      </c>
      <c r="J66" s="14">
        <v>13944000</v>
      </c>
      <c r="K66" s="14">
        <v>49791000</v>
      </c>
      <c r="L66" s="14">
        <v>25524160</v>
      </c>
      <c r="M66" s="14">
        <v>17200000</v>
      </c>
      <c r="N66" s="14">
        <v>11560077</v>
      </c>
      <c r="O66" s="14">
        <v>15000012</v>
      </c>
      <c r="P66" s="14">
        <v>13574344</v>
      </c>
      <c r="Q66" s="14">
        <v>12418800</v>
      </c>
      <c r="R66" s="14">
        <v>0</v>
      </c>
      <c r="S66" s="14">
        <v>0</v>
      </c>
      <c r="T66" s="14">
        <v>0</v>
      </c>
      <c r="U66" s="14">
        <v>9960000</v>
      </c>
      <c r="V66" s="14">
        <v>7011000</v>
      </c>
      <c r="W66" s="14">
        <v>0</v>
      </c>
    </row>
    <row r="67" spans="1:23" x14ac:dyDescent="0.35">
      <c r="A67" s="15" t="s">
        <v>140</v>
      </c>
      <c r="B67" s="11" t="s">
        <v>141</v>
      </c>
      <c r="C67" s="14">
        <v>-436600</v>
      </c>
      <c r="D67" s="14">
        <v>-436600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</row>
    <row r="68" spans="1:23" x14ac:dyDescent="0.35">
      <c r="A68" s="15" t="s">
        <v>142</v>
      </c>
      <c r="B68" s="11" t="s">
        <v>143</v>
      </c>
      <c r="C68" s="14">
        <v>8719462</v>
      </c>
      <c r="D68" s="14">
        <v>8719462</v>
      </c>
      <c r="E68" s="14">
        <v>8417476</v>
      </c>
      <c r="F68" s="14">
        <v>2149</v>
      </c>
      <c r="G68" s="14">
        <v>0</v>
      </c>
      <c r="H68" s="14">
        <v>564000</v>
      </c>
      <c r="I68" s="14">
        <v>0</v>
      </c>
      <c r="J68" s="14">
        <v>0</v>
      </c>
      <c r="K68" s="14">
        <v>5891921</v>
      </c>
      <c r="L68" s="14">
        <v>9593</v>
      </c>
      <c r="M68" s="14">
        <v>0</v>
      </c>
      <c r="N68" s="14">
        <v>0</v>
      </c>
      <c r="O68" s="14">
        <v>0</v>
      </c>
      <c r="P68" s="14">
        <v>1643668</v>
      </c>
      <c r="Q68" s="14">
        <v>306145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</row>
    <row r="69" spans="1:23" x14ac:dyDescent="0.35">
      <c r="A69" s="15" t="s">
        <v>144</v>
      </c>
      <c r="B69" s="11" t="s">
        <v>145</v>
      </c>
      <c r="C69" s="14">
        <v>40404239</v>
      </c>
      <c r="D69" s="14">
        <v>0</v>
      </c>
      <c r="E69" s="14">
        <v>36814190.119999997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14657615</v>
      </c>
      <c r="S69" s="14">
        <v>15159007</v>
      </c>
      <c r="T69" s="14">
        <v>6997568.1200000001</v>
      </c>
      <c r="U69" s="14">
        <v>0</v>
      </c>
      <c r="V69" s="14">
        <v>0</v>
      </c>
      <c r="W69" s="14">
        <v>0</v>
      </c>
    </row>
    <row r="70" spans="1:23" x14ac:dyDescent="0.35">
      <c r="A70" s="15" t="s">
        <v>146</v>
      </c>
      <c r="B70" s="11" t="s">
        <v>147</v>
      </c>
      <c r="C70" s="14">
        <v>96995937</v>
      </c>
      <c r="D70" s="14">
        <v>95003937</v>
      </c>
      <c r="E70" s="14">
        <v>95816102</v>
      </c>
      <c r="F70" s="14">
        <v>48623215</v>
      </c>
      <c r="G70" s="14">
        <v>1859200</v>
      </c>
      <c r="H70" s="14">
        <v>5563000</v>
      </c>
      <c r="I70" s="14">
        <v>6107206</v>
      </c>
      <c r="J70" s="14">
        <v>2941227</v>
      </c>
      <c r="K70" s="14">
        <v>10049995</v>
      </c>
      <c r="L70" s="14">
        <v>5104832</v>
      </c>
      <c r="M70" s="14">
        <v>1874677</v>
      </c>
      <c r="N70" s="14">
        <v>1008550</v>
      </c>
      <c r="O70" s="14">
        <v>2012696</v>
      </c>
      <c r="P70" s="14">
        <v>4942720</v>
      </c>
      <c r="Q70" s="14">
        <v>2334584</v>
      </c>
      <c r="R70" s="14">
        <v>0</v>
      </c>
      <c r="S70" s="14">
        <v>0</v>
      </c>
      <c r="T70" s="14">
        <v>0</v>
      </c>
      <c r="U70" s="14">
        <v>1992000</v>
      </c>
      <c r="V70" s="14">
        <v>1402200</v>
      </c>
      <c r="W70" s="14">
        <v>0</v>
      </c>
    </row>
    <row r="71" spans="1:23" x14ac:dyDescent="0.35">
      <c r="A71" s="15" t="s">
        <v>148</v>
      </c>
      <c r="B71" s="11" t="s">
        <v>149</v>
      </c>
      <c r="C71" s="14">
        <v>92935230</v>
      </c>
      <c r="D71" s="14">
        <v>90943230</v>
      </c>
      <c r="E71" s="14">
        <v>91916862</v>
      </c>
      <c r="F71" s="14">
        <v>48623215</v>
      </c>
      <c r="G71" s="14">
        <v>0</v>
      </c>
      <c r="H71" s="14">
        <v>5563000</v>
      </c>
      <c r="I71" s="14">
        <v>5647512</v>
      </c>
      <c r="J71" s="14">
        <v>2941227</v>
      </c>
      <c r="K71" s="14">
        <v>9958200</v>
      </c>
      <c r="L71" s="14">
        <v>5104832</v>
      </c>
      <c r="M71" s="14">
        <v>394480</v>
      </c>
      <c r="N71" s="14">
        <v>1008550</v>
      </c>
      <c r="O71" s="14">
        <v>2006528</v>
      </c>
      <c r="P71" s="14">
        <v>4940534</v>
      </c>
      <c r="Q71" s="14">
        <v>2334584</v>
      </c>
      <c r="R71" s="14">
        <v>0</v>
      </c>
      <c r="S71" s="14">
        <v>0</v>
      </c>
      <c r="T71" s="14">
        <v>0</v>
      </c>
      <c r="U71" s="14">
        <v>1992000</v>
      </c>
      <c r="V71" s="14">
        <v>1402200</v>
      </c>
      <c r="W71" s="14">
        <v>0</v>
      </c>
    </row>
    <row r="72" spans="1:23" x14ac:dyDescent="0.35">
      <c r="A72" s="15" t="s">
        <v>150</v>
      </c>
      <c r="B72" s="11" t="s">
        <v>151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</row>
    <row r="73" spans="1:23" x14ac:dyDescent="0.35">
      <c r="A73" s="15" t="s">
        <v>152</v>
      </c>
      <c r="B73" s="11" t="s">
        <v>153</v>
      </c>
      <c r="C73" s="14">
        <v>66801998</v>
      </c>
      <c r="D73" s="14">
        <v>66801649</v>
      </c>
      <c r="E73" s="14">
        <v>62300975</v>
      </c>
      <c r="F73" s="14">
        <v>241608</v>
      </c>
      <c r="G73" s="14">
        <v>33194</v>
      </c>
      <c r="H73" s="14">
        <v>0</v>
      </c>
      <c r="I73" s="14">
        <v>0</v>
      </c>
      <c r="J73" s="14">
        <v>14937264</v>
      </c>
      <c r="K73" s="14">
        <v>42206068</v>
      </c>
      <c r="L73" s="14">
        <v>0</v>
      </c>
      <c r="M73" s="14">
        <v>500000</v>
      </c>
      <c r="N73" s="14">
        <v>25626</v>
      </c>
      <c r="O73" s="14">
        <v>0</v>
      </c>
      <c r="P73" s="14">
        <v>46710</v>
      </c>
      <c r="Q73" s="14">
        <v>8480</v>
      </c>
      <c r="R73" s="14">
        <v>0</v>
      </c>
      <c r="S73" s="14">
        <v>0</v>
      </c>
      <c r="T73" s="14">
        <v>0</v>
      </c>
      <c r="U73" s="14">
        <v>349</v>
      </c>
      <c r="V73" s="14">
        <v>4301676</v>
      </c>
      <c r="W73" s="14">
        <v>0</v>
      </c>
    </row>
    <row r="74" spans="1:23" x14ac:dyDescent="0.35">
      <c r="A74" s="15" t="s">
        <v>154</v>
      </c>
      <c r="B74" s="11" t="s">
        <v>155</v>
      </c>
      <c r="C74" s="14">
        <v>297151542</v>
      </c>
      <c r="D74" s="14">
        <v>204140307</v>
      </c>
      <c r="E74" s="14">
        <v>294922020</v>
      </c>
      <c r="F74" s="14">
        <v>75111764</v>
      </c>
      <c r="G74" s="14">
        <v>0</v>
      </c>
      <c r="H74" s="14">
        <v>16006000</v>
      </c>
      <c r="I74" s="14">
        <v>16496275</v>
      </c>
      <c r="J74" s="14">
        <v>11655553</v>
      </c>
      <c r="K74" s="14">
        <v>34732690</v>
      </c>
      <c r="L74" s="14">
        <v>16210584</v>
      </c>
      <c r="M74" s="14">
        <v>536271</v>
      </c>
      <c r="N74" s="14">
        <v>977482</v>
      </c>
      <c r="O74" s="14">
        <v>4481636</v>
      </c>
      <c r="P74" s="14">
        <v>10952393</v>
      </c>
      <c r="Q74" s="14">
        <v>0</v>
      </c>
      <c r="R74" s="14">
        <v>0</v>
      </c>
      <c r="S74" s="14">
        <v>0</v>
      </c>
      <c r="T74" s="14">
        <v>202384</v>
      </c>
      <c r="U74" s="14">
        <v>92760343</v>
      </c>
      <c r="V74" s="14">
        <v>14798645</v>
      </c>
      <c r="W74" s="14">
        <v>0</v>
      </c>
    </row>
    <row r="75" spans="1:23" x14ac:dyDescent="0.35">
      <c r="A75" s="15" t="s">
        <v>156</v>
      </c>
      <c r="B75" s="11" t="s">
        <v>157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</row>
    <row r="76" spans="1:23" x14ac:dyDescent="0.35">
      <c r="A76" s="15" t="s">
        <v>158</v>
      </c>
      <c r="B76" s="11" t="s">
        <v>159</v>
      </c>
      <c r="C76" s="14">
        <v>372035678</v>
      </c>
      <c r="D76" s="14">
        <v>279024443</v>
      </c>
      <c r="E76" s="14">
        <v>369806156</v>
      </c>
      <c r="F76" s="14">
        <v>146109888</v>
      </c>
      <c r="G76" s="14">
        <v>0</v>
      </c>
      <c r="H76" s="14">
        <v>16006000</v>
      </c>
      <c r="I76" s="14">
        <v>16496275</v>
      </c>
      <c r="J76" s="14">
        <v>11655553</v>
      </c>
      <c r="K76" s="14">
        <v>34732690</v>
      </c>
      <c r="L76" s="14">
        <v>16210584</v>
      </c>
      <c r="M76" s="14">
        <v>536271</v>
      </c>
      <c r="N76" s="14">
        <v>977482</v>
      </c>
      <c r="O76" s="14">
        <v>4433831</v>
      </c>
      <c r="P76" s="14">
        <v>10952393</v>
      </c>
      <c r="Q76" s="14">
        <v>0</v>
      </c>
      <c r="R76" s="14">
        <v>0</v>
      </c>
      <c r="S76" s="14">
        <v>0</v>
      </c>
      <c r="T76" s="14">
        <v>202384</v>
      </c>
      <c r="U76" s="14">
        <v>92760343</v>
      </c>
      <c r="V76" s="14">
        <v>18732462</v>
      </c>
      <c r="W76" s="14">
        <v>0</v>
      </c>
    </row>
    <row r="77" spans="1:23" x14ac:dyDescent="0.35">
      <c r="A77" s="15" t="s">
        <v>160</v>
      </c>
      <c r="B77" s="11" t="s">
        <v>161</v>
      </c>
      <c r="C77" s="14">
        <v>47805</v>
      </c>
      <c r="D77" s="14">
        <v>47805</v>
      </c>
      <c r="E77" s="14">
        <v>47805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47805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</row>
    <row r="78" spans="1:23" x14ac:dyDescent="0.35">
      <c r="A78" s="15" t="s">
        <v>103</v>
      </c>
      <c r="B78" s="11" t="s">
        <v>162</v>
      </c>
      <c r="C78" s="14">
        <v>-74931941</v>
      </c>
      <c r="D78" s="14">
        <v>-74931941</v>
      </c>
      <c r="E78" s="14">
        <v>-74931941</v>
      </c>
      <c r="F78" s="14">
        <v>-70998124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-3933817</v>
      </c>
      <c r="W78" s="14">
        <v>0</v>
      </c>
    </row>
    <row r="79" spans="1:23" x14ac:dyDescent="0.35">
      <c r="A79" s="15" t="s">
        <v>163</v>
      </c>
      <c r="B79" s="11" t="s">
        <v>164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</row>
    <row r="80" spans="1:23" x14ac:dyDescent="0.35">
      <c r="A80" s="15" t="s">
        <v>165</v>
      </c>
      <c r="B80" s="11" t="s">
        <v>166</v>
      </c>
      <c r="C80" s="14">
        <v>272907754</v>
      </c>
      <c r="D80" s="14">
        <v>265846563</v>
      </c>
      <c r="E80" s="14">
        <v>258970226</v>
      </c>
      <c r="F80" s="14">
        <v>4770886</v>
      </c>
      <c r="G80" s="14">
        <v>27</v>
      </c>
      <c r="H80" s="14">
        <v>1194000</v>
      </c>
      <c r="I80" s="14">
        <v>74963542</v>
      </c>
      <c r="J80" s="14">
        <v>4597320</v>
      </c>
      <c r="K80" s="14">
        <v>134644152</v>
      </c>
      <c r="L80" s="14">
        <v>123479</v>
      </c>
      <c r="M80" s="14">
        <v>3278704</v>
      </c>
      <c r="N80" s="14">
        <v>0</v>
      </c>
      <c r="O80" s="14">
        <v>3910899</v>
      </c>
      <c r="P80" s="14">
        <v>14529398</v>
      </c>
      <c r="Q80" s="14">
        <v>12688421</v>
      </c>
      <c r="R80" s="14">
        <v>5011281</v>
      </c>
      <c r="S80" s="14">
        <v>-15229565</v>
      </c>
      <c r="T80" s="14">
        <v>0</v>
      </c>
      <c r="U80" s="14">
        <v>1696503</v>
      </c>
      <c r="V80" s="14">
        <v>12791179</v>
      </c>
      <c r="W80" s="14">
        <v>0</v>
      </c>
    </row>
    <row r="81" spans="1:23" x14ac:dyDescent="0.35">
      <c r="A81" s="15" t="s">
        <v>167</v>
      </c>
      <c r="B81" s="11" t="s">
        <v>168</v>
      </c>
      <c r="C81" s="14">
        <v>9273789</v>
      </c>
      <c r="D81" s="14">
        <v>0</v>
      </c>
      <c r="E81" s="14">
        <v>9572808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9572808</v>
      </c>
      <c r="V81" s="14">
        <v>0</v>
      </c>
      <c r="W81" s="14">
        <v>0</v>
      </c>
    </row>
    <row r="82" spans="1:23" x14ac:dyDescent="0.35">
      <c r="A82" s="15" t="s">
        <v>169</v>
      </c>
      <c r="B82" s="11" t="s">
        <v>170</v>
      </c>
      <c r="C82" s="14">
        <v>197031374</v>
      </c>
      <c r="D82" s="14">
        <v>179715460</v>
      </c>
      <c r="E82" s="14">
        <v>192058203.11000001</v>
      </c>
      <c r="F82" s="14">
        <v>88771267</v>
      </c>
      <c r="G82" s="14">
        <v>2556566</v>
      </c>
      <c r="H82" s="14">
        <v>8873000</v>
      </c>
      <c r="I82" s="14">
        <v>6743015</v>
      </c>
      <c r="J82" s="14">
        <v>7100748</v>
      </c>
      <c r="K82" s="14">
        <v>31064383</v>
      </c>
      <c r="L82" s="14">
        <v>7105645</v>
      </c>
      <c r="M82" s="14">
        <v>2848411</v>
      </c>
      <c r="N82" s="14">
        <v>1897686</v>
      </c>
      <c r="O82" s="14">
        <v>-893950</v>
      </c>
      <c r="P82" s="14">
        <v>4447583</v>
      </c>
      <c r="Q82" s="14">
        <v>3413252</v>
      </c>
      <c r="R82" s="14">
        <v>3527423</v>
      </c>
      <c r="S82" s="14">
        <v>148673</v>
      </c>
      <c r="T82" s="14">
        <v>-1104554.6099999992</v>
      </c>
      <c r="U82" s="14">
        <v>16180823.720000001</v>
      </c>
      <c r="V82" s="14">
        <v>9378232</v>
      </c>
      <c r="W82" s="14">
        <v>0</v>
      </c>
    </row>
    <row r="83" spans="1:23" x14ac:dyDescent="0.35">
      <c r="A83" s="13" t="s">
        <v>171</v>
      </c>
      <c r="B83" s="11" t="s">
        <v>172</v>
      </c>
      <c r="C83" s="14">
        <v>6402963517</v>
      </c>
      <c r="D83" s="14">
        <v>5446103990</v>
      </c>
      <c r="E83" s="14">
        <v>6250626284.5699997</v>
      </c>
      <c r="F83" s="14">
        <v>1900581099</v>
      </c>
      <c r="G83" s="14">
        <v>0</v>
      </c>
      <c r="H83" s="14">
        <v>287633000</v>
      </c>
      <c r="I83" s="14">
        <v>500434772</v>
      </c>
      <c r="J83" s="14">
        <v>285135900</v>
      </c>
      <c r="K83" s="14">
        <v>882450426</v>
      </c>
      <c r="L83" s="14">
        <v>466213443</v>
      </c>
      <c r="M83" s="14">
        <v>99746685</v>
      </c>
      <c r="N83" s="14">
        <v>16214600</v>
      </c>
      <c r="O83" s="14">
        <v>105512050</v>
      </c>
      <c r="P83" s="14">
        <v>250110255</v>
      </c>
      <c r="Q83" s="14">
        <v>142477490</v>
      </c>
      <c r="R83" s="14">
        <v>181417345</v>
      </c>
      <c r="S83" s="14">
        <v>931031</v>
      </c>
      <c r="T83" s="14">
        <v>8621559.5700000003</v>
      </c>
      <c r="U83" s="14">
        <v>696555594</v>
      </c>
      <c r="V83" s="14">
        <v>359283569</v>
      </c>
      <c r="W83" s="14">
        <v>67307466</v>
      </c>
    </row>
    <row r="84" spans="1:23" x14ac:dyDescent="0.35">
      <c r="A84" s="13" t="s">
        <v>173</v>
      </c>
      <c r="B84" s="11" t="s">
        <v>174</v>
      </c>
      <c r="C84" s="14">
        <v>300000</v>
      </c>
      <c r="D84" s="14">
        <v>300000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</row>
    <row r="85" spans="1:23" x14ac:dyDescent="0.35">
      <c r="A85" s="13" t="s">
        <v>175</v>
      </c>
      <c r="B85" s="11" t="s">
        <v>176</v>
      </c>
      <c r="C85" s="14">
        <v>6871660</v>
      </c>
      <c r="D85" s="14">
        <v>133554</v>
      </c>
      <c r="E85" s="14">
        <v>70733.759999999995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70733.759999999995</v>
      </c>
      <c r="U85" s="14">
        <v>0</v>
      </c>
      <c r="V85" s="14">
        <v>0</v>
      </c>
      <c r="W85" s="14">
        <v>0</v>
      </c>
    </row>
    <row r="86" spans="1:23" x14ac:dyDescent="0.35">
      <c r="A86" s="15" t="s">
        <v>177</v>
      </c>
      <c r="B86" s="11" t="s">
        <v>178</v>
      </c>
      <c r="C86" s="14">
        <v>133554</v>
      </c>
      <c r="D86" s="14">
        <v>133554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</row>
    <row r="87" spans="1:23" x14ac:dyDescent="0.35">
      <c r="A87" s="15" t="s">
        <v>179</v>
      </c>
      <c r="B87" s="11" t="s">
        <v>180</v>
      </c>
      <c r="C87" s="14">
        <v>6667372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</row>
    <row r="88" spans="1:23" x14ac:dyDescent="0.35">
      <c r="A88" s="15" t="s">
        <v>181</v>
      </c>
      <c r="B88" s="11" t="s">
        <v>182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</row>
    <row r="89" spans="1:23" x14ac:dyDescent="0.35">
      <c r="A89" s="15" t="s">
        <v>183</v>
      </c>
      <c r="B89" s="11" t="s">
        <v>184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</row>
    <row r="90" spans="1:23" x14ac:dyDescent="0.35">
      <c r="A90" s="13" t="s">
        <v>185</v>
      </c>
      <c r="B90" s="11" t="s">
        <v>186</v>
      </c>
      <c r="C90" s="14">
        <v>89098229</v>
      </c>
      <c r="D90" s="14">
        <v>89074633</v>
      </c>
      <c r="E90" s="14">
        <v>89098229</v>
      </c>
      <c r="F90" s="14">
        <v>0</v>
      </c>
      <c r="G90" s="14">
        <v>0</v>
      </c>
      <c r="H90" s="14">
        <v>0</v>
      </c>
      <c r="I90" s="14">
        <v>325675</v>
      </c>
      <c r="J90" s="14">
        <v>18415575</v>
      </c>
      <c r="K90" s="14">
        <v>70333383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23596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</row>
    <row r="91" spans="1:23" x14ac:dyDescent="0.35">
      <c r="A91" s="13" t="s">
        <v>187</v>
      </c>
      <c r="B91" s="11" t="s">
        <v>188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</row>
    <row r="92" spans="1:23" x14ac:dyDescent="0.35">
      <c r="A92" s="13" t="s">
        <v>189</v>
      </c>
      <c r="B92" s="11" t="s">
        <v>190</v>
      </c>
      <c r="C92" s="14">
        <v>2957290</v>
      </c>
      <c r="D92" s="14">
        <v>2957290</v>
      </c>
      <c r="E92" s="14">
        <v>2957290</v>
      </c>
      <c r="F92" s="14">
        <v>0</v>
      </c>
      <c r="G92" s="14">
        <v>0</v>
      </c>
      <c r="H92" s="14">
        <v>0</v>
      </c>
      <c r="I92" s="14">
        <v>2957290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</row>
    <row r="93" spans="1:23" x14ac:dyDescent="0.35">
      <c r="A93" s="13" t="s">
        <v>191</v>
      </c>
      <c r="B93" s="11" t="s">
        <v>192</v>
      </c>
      <c r="C93" s="14">
        <v>4261309501</v>
      </c>
      <c r="D93" s="14">
        <v>3673493748</v>
      </c>
      <c r="E93" s="14">
        <v>4233068545</v>
      </c>
      <c r="F93" s="14">
        <v>1463544711</v>
      </c>
      <c r="G93" s="14">
        <v>12436669</v>
      </c>
      <c r="H93" s="14">
        <v>148777000</v>
      </c>
      <c r="I93" s="14">
        <v>295429482</v>
      </c>
      <c r="J93" s="14">
        <v>183111360</v>
      </c>
      <c r="K93" s="14">
        <v>688236338</v>
      </c>
      <c r="L93" s="14">
        <v>225980505</v>
      </c>
      <c r="M93" s="14">
        <v>12260578</v>
      </c>
      <c r="N93" s="14">
        <v>13310923</v>
      </c>
      <c r="O93" s="14">
        <v>88354790</v>
      </c>
      <c r="P93" s="14">
        <v>166536102</v>
      </c>
      <c r="Q93" s="14">
        <v>110909187</v>
      </c>
      <c r="R93" s="14">
        <v>14604335</v>
      </c>
      <c r="S93" s="14">
        <v>0</v>
      </c>
      <c r="T93" s="14">
        <v>5882517</v>
      </c>
      <c r="U93" s="14">
        <v>506439081</v>
      </c>
      <c r="V93" s="14">
        <v>237255595</v>
      </c>
      <c r="W93" s="14">
        <v>59999372</v>
      </c>
    </row>
    <row r="94" spans="1:23" x14ac:dyDescent="0.35">
      <c r="A94" s="15" t="s">
        <v>193</v>
      </c>
      <c r="B94" s="11" t="s">
        <v>194</v>
      </c>
      <c r="C94" s="14">
        <v>384569529</v>
      </c>
      <c r="D94" s="14">
        <v>350477724</v>
      </c>
      <c r="E94" s="14">
        <v>341277418</v>
      </c>
      <c r="F94" s="14">
        <v>102677410</v>
      </c>
      <c r="G94" s="14">
        <v>5873507</v>
      </c>
      <c r="H94" s="14">
        <v>13111000</v>
      </c>
      <c r="I94" s="14">
        <v>39370303</v>
      </c>
      <c r="J94" s="14">
        <v>30619743</v>
      </c>
      <c r="K94" s="14">
        <v>83696726</v>
      </c>
      <c r="L94" s="14">
        <v>5248474</v>
      </c>
      <c r="M94" s="14">
        <v>734655</v>
      </c>
      <c r="N94" s="14">
        <v>494095</v>
      </c>
      <c r="O94" s="14">
        <v>11909887</v>
      </c>
      <c r="P94" s="14">
        <v>27537122</v>
      </c>
      <c r="Q94" s="14">
        <v>10845231</v>
      </c>
      <c r="R94" s="14">
        <v>1474385</v>
      </c>
      <c r="S94" s="14">
        <v>0</v>
      </c>
      <c r="T94" s="14">
        <v>2007504</v>
      </c>
      <c r="U94" s="14">
        <v>5487575</v>
      </c>
      <c r="V94" s="14">
        <v>189284</v>
      </c>
      <c r="W94" s="14">
        <v>517</v>
      </c>
    </row>
    <row r="95" spans="1:23" x14ac:dyDescent="0.35">
      <c r="A95" s="15" t="s">
        <v>195</v>
      </c>
      <c r="B95" s="11" t="s">
        <v>196</v>
      </c>
      <c r="C95" s="14">
        <v>841475839</v>
      </c>
      <c r="D95" s="14">
        <v>791745610</v>
      </c>
      <c r="E95" s="14">
        <v>865313048</v>
      </c>
      <c r="F95" s="14">
        <v>282037888</v>
      </c>
      <c r="G95" s="14">
        <v>3708165</v>
      </c>
      <c r="H95" s="14">
        <v>30014000</v>
      </c>
      <c r="I95" s="14">
        <v>90983458</v>
      </c>
      <c r="J95" s="14">
        <v>40478624</v>
      </c>
      <c r="K95" s="14">
        <v>220881569</v>
      </c>
      <c r="L95" s="14">
        <v>10952105</v>
      </c>
      <c r="M95" s="14">
        <v>4552082</v>
      </c>
      <c r="N95" s="14">
        <v>1139419</v>
      </c>
      <c r="O95" s="14">
        <v>19436571</v>
      </c>
      <c r="P95" s="14">
        <v>57698313</v>
      </c>
      <c r="Q95" s="14">
        <v>26751050</v>
      </c>
      <c r="R95" s="14">
        <v>5057848</v>
      </c>
      <c r="S95" s="14">
        <v>0</v>
      </c>
      <c r="T95" s="14">
        <v>2024393</v>
      </c>
      <c r="U95" s="14">
        <v>7503202</v>
      </c>
      <c r="V95" s="14">
        <v>2095506</v>
      </c>
      <c r="W95" s="14">
        <v>59998855</v>
      </c>
    </row>
    <row r="96" spans="1:23" x14ac:dyDescent="0.35">
      <c r="A96" s="15" t="s">
        <v>197</v>
      </c>
      <c r="B96" s="11" t="s">
        <v>198</v>
      </c>
      <c r="C96" s="14">
        <v>18496247</v>
      </c>
      <c r="D96" s="14">
        <v>17515478</v>
      </c>
      <c r="E96" s="14">
        <v>17875463</v>
      </c>
      <c r="F96" s="14">
        <v>5567274</v>
      </c>
      <c r="G96" s="14">
        <v>2854997</v>
      </c>
      <c r="H96" s="14">
        <v>93000</v>
      </c>
      <c r="I96" s="14">
        <v>1248685</v>
      </c>
      <c r="J96" s="14">
        <v>265590</v>
      </c>
      <c r="K96" s="14">
        <v>1267504</v>
      </c>
      <c r="L96" s="14">
        <v>5963844</v>
      </c>
      <c r="M96" s="14">
        <v>2590</v>
      </c>
      <c r="N96" s="14">
        <v>0</v>
      </c>
      <c r="O96" s="14">
        <v>0</v>
      </c>
      <c r="P96" s="14">
        <v>185861</v>
      </c>
      <c r="Q96" s="14">
        <v>66133</v>
      </c>
      <c r="R96" s="14">
        <v>346549</v>
      </c>
      <c r="S96" s="14">
        <v>0</v>
      </c>
      <c r="T96" s="14">
        <v>13436</v>
      </c>
      <c r="U96" s="14">
        <v>0</v>
      </c>
      <c r="V96" s="14">
        <v>0</v>
      </c>
      <c r="W96" s="14">
        <v>0</v>
      </c>
    </row>
    <row r="97" spans="1:23" x14ac:dyDescent="0.35">
      <c r="A97" s="15" t="s">
        <v>199</v>
      </c>
      <c r="B97" s="11" t="s">
        <v>200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</row>
    <row r="98" spans="1:23" x14ac:dyDescent="0.35">
      <c r="A98" s="15" t="s">
        <v>201</v>
      </c>
      <c r="B98" s="11" t="s">
        <v>202</v>
      </c>
      <c r="C98" s="14">
        <v>3010846151</v>
      </c>
      <c r="D98" s="14">
        <v>2513680823</v>
      </c>
      <c r="E98" s="14">
        <v>3002682790</v>
      </c>
      <c r="F98" s="14">
        <v>1073188026</v>
      </c>
      <c r="G98" s="14">
        <v>0</v>
      </c>
      <c r="H98" s="14">
        <v>105559000</v>
      </c>
      <c r="I98" s="14">
        <v>163827036</v>
      </c>
      <c r="J98" s="14">
        <v>111747403</v>
      </c>
      <c r="K98" s="14">
        <v>382390539</v>
      </c>
      <c r="L98" s="14">
        <v>203816082</v>
      </c>
      <c r="M98" s="14">
        <v>6971251</v>
      </c>
      <c r="N98" s="14">
        <v>11677409</v>
      </c>
      <c r="O98" s="14">
        <v>57008332</v>
      </c>
      <c r="P98" s="14">
        <v>81114806</v>
      </c>
      <c r="Q98" s="14">
        <v>73246773</v>
      </c>
      <c r="R98" s="14">
        <v>2025169</v>
      </c>
      <c r="S98" s="14">
        <v>0</v>
      </c>
      <c r="T98" s="14">
        <v>1691855</v>
      </c>
      <c r="U98" s="14">
        <v>493448304</v>
      </c>
      <c r="V98" s="14">
        <v>234970805</v>
      </c>
      <c r="W98" s="14">
        <v>0</v>
      </c>
    </row>
    <row r="99" spans="1:23" x14ac:dyDescent="0.35">
      <c r="A99" s="15" t="s">
        <v>203</v>
      </c>
      <c r="B99" s="11" t="s">
        <v>204</v>
      </c>
      <c r="C99" s="14">
        <v>5921735</v>
      </c>
      <c r="D99" s="14">
        <v>74113</v>
      </c>
      <c r="E99" s="14">
        <v>5919826</v>
      </c>
      <c r="F99" s="14">
        <v>74113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5700384</v>
      </c>
      <c r="S99" s="14">
        <v>0</v>
      </c>
      <c r="T99" s="14">
        <v>145329</v>
      </c>
      <c r="U99" s="14">
        <v>0</v>
      </c>
      <c r="V99" s="14">
        <v>0</v>
      </c>
      <c r="W99" s="14">
        <v>0</v>
      </c>
    </row>
    <row r="100" spans="1:23" x14ac:dyDescent="0.35">
      <c r="A100" s="13" t="s">
        <v>205</v>
      </c>
      <c r="B100" s="11" t="s">
        <v>206</v>
      </c>
      <c r="C100" s="14">
        <v>1107861148</v>
      </c>
      <c r="D100" s="14">
        <v>874416574</v>
      </c>
      <c r="E100" s="14">
        <v>1080049885</v>
      </c>
      <c r="F100" s="14">
        <v>9486802</v>
      </c>
      <c r="G100" s="14">
        <v>0</v>
      </c>
      <c r="H100" s="14">
        <v>121339000</v>
      </c>
      <c r="I100" s="14">
        <v>147496603</v>
      </c>
      <c r="J100" s="14">
        <v>63671584</v>
      </c>
      <c r="K100" s="14">
        <v>50579121</v>
      </c>
      <c r="L100" s="14">
        <v>230913650</v>
      </c>
      <c r="M100" s="14">
        <v>82354166</v>
      </c>
      <c r="N100" s="14">
        <v>485672</v>
      </c>
      <c r="O100" s="14">
        <v>8175249</v>
      </c>
      <c r="P100" s="14">
        <v>0</v>
      </c>
      <c r="Q100" s="14">
        <v>24274407</v>
      </c>
      <c r="R100" s="14">
        <v>132306600</v>
      </c>
      <c r="S100" s="14">
        <v>0</v>
      </c>
      <c r="T100" s="14">
        <v>943254</v>
      </c>
      <c r="U100" s="14">
        <v>100194720</v>
      </c>
      <c r="V100" s="14">
        <v>107829057</v>
      </c>
      <c r="W100" s="14">
        <v>0</v>
      </c>
    </row>
    <row r="101" spans="1:23" x14ac:dyDescent="0.35">
      <c r="A101" s="13" t="s">
        <v>207</v>
      </c>
      <c r="B101" s="11" t="s">
        <v>208</v>
      </c>
      <c r="C101" s="14">
        <v>414661487</v>
      </c>
      <c r="D101" s="14">
        <v>360802455</v>
      </c>
      <c r="E101" s="14">
        <v>345624004</v>
      </c>
      <c r="F101" s="14">
        <v>234311724</v>
      </c>
      <c r="G101" s="14">
        <v>0</v>
      </c>
      <c r="H101" s="14">
        <v>497000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56956248</v>
      </c>
      <c r="Q101" s="14">
        <v>0</v>
      </c>
      <c r="R101" s="14">
        <v>19428909</v>
      </c>
      <c r="S101" s="14">
        <v>0</v>
      </c>
      <c r="T101" s="14">
        <v>0</v>
      </c>
      <c r="U101" s="14">
        <v>34430123</v>
      </c>
      <c r="V101" s="14">
        <v>0</v>
      </c>
      <c r="W101" s="14">
        <v>0</v>
      </c>
    </row>
    <row r="102" spans="1:23" x14ac:dyDescent="0.35">
      <c r="A102" s="15" t="s">
        <v>209</v>
      </c>
      <c r="B102" s="11" t="s">
        <v>210</v>
      </c>
      <c r="C102" s="14">
        <v>364235208</v>
      </c>
      <c r="D102" s="14">
        <v>310376176</v>
      </c>
      <c r="E102" s="14">
        <v>295422424</v>
      </c>
      <c r="F102" s="14">
        <v>192938443</v>
      </c>
      <c r="G102" s="14">
        <v>0</v>
      </c>
      <c r="H102" s="14">
        <v>497000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48127949</v>
      </c>
      <c r="Q102" s="14">
        <v>0</v>
      </c>
      <c r="R102" s="14">
        <v>19428909</v>
      </c>
      <c r="S102" s="14">
        <v>0</v>
      </c>
      <c r="T102" s="14">
        <v>0</v>
      </c>
      <c r="U102" s="14">
        <v>34430123</v>
      </c>
      <c r="V102" s="14">
        <v>0</v>
      </c>
      <c r="W102" s="14">
        <v>0</v>
      </c>
    </row>
    <row r="103" spans="1:23" x14ac:dyDescent="0.35">
      <c r="A103" s="13" t="s">
        <v>211</v>
      </c>
      <c r="B103" s="11" t="s">
        <v>212</v>
      </c>
      <c r="C103" s="14">
        <v>29872328</v>
      </c>
      <c r="D103" s="14">
        <v>28511652</v>
      </c>
      <c r="E103" s="14">
        <v>29530614</v>
      </c>
      <c r="F103" s="14">
        <v>23803638</v>
      </c>
      <c r="G103" s="14">
        <v>0</v>
      </c>
      <c r="H103" s="14">
        <v>305000</v>
      </c>
      <c r="I103" s="14">
        <v>659702</v>
      </c>
      <c r="J103" s="14">
        <v>161724</v>
      </c>
      <c r="K103" s="14">
        <v>1473698</v>
      </c>
      <c r="L103" s="14">
        <v>26312</v>
      </c>
      <c r="M103" s="14">
        <v>0</v>
      </c>
      <c r="N103" s="14">
        <v>49939</v>
      </c>
      <c r="O103" s="14">
        <v>140150</v>
      </c>
      <c r="P103" s="14">
        <v>587070</v>
      </c>
      <c r="Q103" s="14">
        <v>1055503</v>
      </c>
      <c r="R103" s="14">
        <v>662667</v>
      </c>
      <c r="S103" s="14">
        <v>27597</v>
      </c>
      <c r="T103" s="14">
        <v>224954</v>
      </c>
      <c r="U103" s="14">
        <v>0</v>
      </c>
      <c r="V103" s="14">
        <v>248916</v>
      </c>
      <c r="W103" s="14">
        <v>103744</v>
      </c>
    </row>
    <row r="104" spans="1:23" x14ac:dyDescent="0.35">
      <c r="A104" s="15" t="s">
        <v>213</v>
      </c>
      <c r="B104" s="11" t="s">
        <v>214</v>
      </c>
      <c r="C104" s="14">
        <v>8849481</v>
      </c>
      <c r="D104" s="14">
        <v>8783723</v>
      </c>
      <c r="E104" s="14">
        <v>8912184</v>
      </c>
      <c r="F104" s="14">
        <v>7554946</v>
      </c>
      <c r="G104" s="14">
        <v>0</v>
      </c>
      <c r="H104" s="14">
        <v>305000</v>
      </c>
      <c r="I104" s="14">
        <v>145619</v>
      </c>
      <c r="J104" s="14">
        <v>39007</v>
      </c>
      <c r="K104" s="14">
        <v>0</v>
      </c>
      <c r="L104" s="14">
        <v>0</v>
      </c>
      <c r="M104" s="14">
        <v>0</v>
      </c>
      <c r="N104" s="14">
        <v>2250</v>
      </c>
      <c r="O104" s="14">
        <v>140150</v>
      </c>
      <c r="P104" s="14">
        <v>587070</v>
      </c>
      <c r="Q104" s="14">
        <v>0</v>
      </c>
      <c r="R104" s="14">
        <v>0</v>
      </c>
      <c r="S104" s="14">
        <v>24717</v>
      </c>
      <c r="T104" s="14">
        <v>0</v>
      </c>
      <c r="U104" s="14">
        <v>0</v>
      </c>
      <c r="V104" s="14">
        <v>9681</v>
      </c>
      <c r="W104" s="14">
        <v>103744</v>
      </c>
    </row>
    <row r="105" spans="1:23" x14ac:dyDescent="0.35">
      <c r="A105" s="13" t="s">
        <v>215</v>
      </c>
      <c r="B105" s="11" t="s">
        <v>216</v>
      </c>
      <c r="C105" s="14">
        <v>265948574</v>
      </c>
      <c r="D105" s="14">
        <v>230228163</v>
      </c>
      <c r="E105" s="14">
        <v>237889923.56999999</v>
      </c>
      <c r="F105" s="14">
        <v>60948660</v>
      </c>
      <c r="G105" s="14">
        <v>7807703</v>
      </c>
      <c r="H105" s="14">
        <v>12071000</v>
      </c>
      <c r="I105" s="14">
        <v>34314729</v>
      </c>
      <c r="J105" s="14">
        <v>15374100</v>
      </c>
      <c r="K105" s="14">
        <v>43487955</v>
      </c>
      <c r="L105" s="14">
        <v>5116717</v>
      </c>
      <c r="M105" s="14">
        <v>2998004</v>
      </c>
      <c r="N105" s="14">
        <v>248418</v>
      </c>
      <c r="O105" s="14">
        <v>3594781</v>
      </c>
      <c r="P105" s="14">
        <v>12984266</v>
      </c>
      <c r="Q105" s="14">
        <v>3541570</v>
      </c>
      <c r="R105" s="14">
        <v>10120155</v>
      </c>
      <c r="S105" s="14">
        <v>258183</v>
      </c>
      <c r="T105" s="14">
        <v>1066658.5699999998</v>
      </c>
      <c r="U105" s="14">
        <v>6966279</v>
      </c>
      <c r="V105" s="14">
        <v>9934667</v>
      </c>
      <c r="W105" s="14">
        <v>7056078</v>
      </c>
    </row>
    <row r="106" spans="1:23" x14ac:dyDescent="0.35">
      <c r="A106" s="15" t="s">
        <v>217</v>
      </c>
      <c r="B106" s="11" t="s">
        <v>218</v>
      </c>
      <c r="C106" s="14">
        <v>101932899</v>
      </c>
      <c r="D106" s="14">
        <v>88876930</v>
      </c>
      <c r="E106" s="14">
        <v>100222052</v>
      </c>
      <c r="F106" s="14">
        <v>11606609</v>
      </c>
      <c r="G106" s="14">
        <v>417659</v>
      </c>
      <c r="H106" s="14">
        <v>10541000</v>
      </c>
      <c r="I106" s="14">
        <v>11170870</v>
      </c>
      <c r="J106" s="14">
        <v>6031668</v>
      </c>
      <c r="K106" s="14">
        <v>26529794</v>
      </c>
      <c r="L106" s="14">
        <v>3968085</v>
      </c>
      <c r="M106" s="14">
        <v>615848</v>
      </c>
      <c r="N106" s="14">
        <v>103501</v>
      </c>
      <c r="O106" s="14">
        <v>3043134</v>
      </c>
      <c r="P106" s="14">
        <v>5770495</v>
      </c>
      <c r="Q106" s="14">
        <v>2497498</v>
      </c>
      <c r="R106" s="14">
        <v>7798940</v>
      </c>
      <c r="S106" s="14">
        <v>0</v>
      </c>
      <c r="T106" s="14">
        <v>630416</v>
      </c>
      <c r="U106" s="14">
        <v>3570903</v>
      </c>
      <c r="V106" s="14">
        <v>5814390</v>
      </c>
      <c r="W106" s="14">
        <v>111242</v>
      </c>
    </row>
    <row r="107" spans="1:23" x14ac:dyDescent="0.35">
      <c r="A107" s="15" t="s">
        <v>69</v>
      </c>
      <c r="B107" s="11" t="s">
        <v>219</v>
      </c>
      <c r="C107" s="14">
        <v>3244729</v>
      </c>
      <c r="D107" s="14">
        <v>3201528</v>
      </c>
      <c r="E107" s="14">
        <v>3201528</v>
      </c>
      <c r="F107" s="14">
        <v>119791</v>
      </c>
      <c r="G107" s="14">
        <v>2477429</v>
      </c>
      <c r="H107" s="14">
        <v>0</v>
      </c>
      <c r="I107" s="14">
        <v>0</v>
      </c>
      <c r="J107" s="14">
        <v>4124</v>
      </c>
      <c r="K107" s="14">
        <v>175378</v>
      </c>
      <c r="L107" s="14">
        <v>0</v>
      </c>
      <c r="M107" s="14">
        <v>0</v>
      </c>
      <c r="N107" s="14">
        <v>0</v>
      </c>
      <c r="O107" s="14">
        <v>0</v>
      </c>
      <c r="P107" s="14">
        <v>66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424740</v>
      </c>
      <c r="W107" s="14">
        <v>0</v>
      </c>
    </row>
    <row r="108" spans="1:23" x14ac:dyDescent="0.35">
      <c r="A108" s="15" t="s">
        <v>71</v>
      </c>
      <c r="B108" s="11" t="s">
        <v>220</v>
      </c>
      <c r="C108" s="14">
        <v>62267886</v>
      </c>
      <c r="D108" s="14">
        <v>52488022</v>
      </c>
      <c r="E108" s="14">
        <v>56596701</v>
      </c>
      <c r="F108" s="14">
        <v>18273845</v>
      </c>
      <c r="G108" s="14">
        <v>0</v>
      </c>
      <c r="H108" s="14">
        <v>1244000</v>
      </c>
      <c r="I108" s="14">
        <v>6379153</v>
      </c>
      <c r="J108" s="14">
        <v>2178912</v>
      </c>
      <c r="K108" s="14">
        <v>9802188</v>
      </c>
      <c r="L108" s="14">
        <v>1055874</v>
      </c>
      <c r="M108" s="14">
        <v>2377264</v>
      </c>
      <c r="N108" s="14">
        <v>72548</v>
      </c>
      <c r="O108" s="14">
        <v>0</v>
      </c>
      <c r="P108" s="14">
        <v>4937144</v>
      </c>
      <c r="Q108" s="14">
        <v>801490</v>
      </c>
      <c r="R108" s="14">
        <v>2200650</v>
      </c>
      <c r="S108" s="14">
        <v>258183</v>
      </c>
      <c r="T108" s="14">
        <v>172766</v>
      </c>
      <c r="U108" s="14">
        <v>3147147</v>
      </c>
      <c r="V108" s="14">
        <v>3695537</v>
      </c>
      <c r="W108" s="14">
        <v>0</v>
      </c>
    </row>
    <row r="109" spans="1:23" x14ac:dyDescent="0.35">
      <c r="A109" s="15" t="s">
        <v>73</v>
      </c>
      <c r="B109" s="11" t="s">
        <v>221</v>
      </c>
      <c r="C109" s="14">
        <v>77071194</v>
      </c>
      <c r="D109" s="14">
        <v>64479959</v>
      </c>
      <c r="E109" s="14">
        <v>56376557.25</v>
      </c>
      <c r="F109" s="14">
        <v>12958010</v>
      </c>
      <c r="G109" s="14">
        <v>4912615</v>
      </c>
      <c r="H109" s="14">
        <v>286000</v>
      </c>
      <c r="I109" s="14">
        <v>16764706</v>
      </c>
      <c r="J109" s="14">
        <v>3969225</v>
      </c>
      <c r="K109" s="14">
        <v>6980595</v>
      </c>
      <c r="L109" s="14">
        <v>92758</v>
      </c>
      <c r="M109" s="14">
        <v>4892</v>
      </c>
      <c r="N109" s="14">
        <v>71207</v>
      </c>
      <c r="O109" s="14">
        <v>551647</v>
      </c>
      <c r="P109" s="14">
        <v>2276575</v>
      </c>
      <c r="Q109" s="14">
        <v>242582</v>
      </c>
      <c r="R109" s="14">
        <v>120565</v>
      </c>
      <c r="S109" s="14">
        <v>0</v>
      </c>
      <c r="T109" s="14">
        <v>13335.25</v>
      </c>
      <c r="U109" s="14">
        <v>248229</v>
      </c>
      <c r="V109" s="14">
        <v>0</v>
      </c>
      <c r="W109" s="14">
        <v>6883616</v>
      </c>
    </row>
    <row r="110" spans="1:23" x14ac:dyDescent="0.35">
      <c r="A110" s="15" t="s">
        <v>222</v>
      </c>
      <c r="B110" s="11" t="s">
        <v>223</v>
      </c>
      <c r="C110" s="14">
        <v>21431866</v>
      </c>
      <c r="D110" s="14">
        <v>21181724</v>
      </c>
      <c r="E110" s="14">
        <v>21493085.66</v>
      </c>
      <c r="F110" s="14">
        <v>17990405</v>
      </c>
      <c r="G110" s="14">
        <v>0</v>
      </c>
      <c r="H110" s="14">
        <v>0</v>
      </c>
      <c r="I110" s="14">
        <v>0</v>
      </c>
      <c r="J110" s="14">
        <v>3190171</v>
      </c>
      <c r="K110" s="14">
        <v>0</v>
      </c>
      <c r="L110" s="14">
        <v>0</v>
      </c>
      <c r="M110" s="14">
        <v>0</v>
      </c>
      <c r="N110" s="14">
        <v>1162</v>
      </c>
      <c r="O110" s="14">
        <v>0</v>
      </c>
      <c r="P110" s="14">
        <v>-14</v>
      </c>
      <c r="Q110" s="14">
        <v>0</v>
      </c>
      <c r="R110" s="14">
        <v>0</v>
      </c>
      <c r="S110" s="14">
        <v>0</v>
      </c>
      <c r="T110" s="14">
        <v>250141.66</v>
      </c>
      <c r="U110" s="14">
        <v>0</v>
      </c>
      <c r="V110" s="14">
        <v>0</v>
      </c>
      <c r="W110" s="14">
        <v>61220</v>
      </c>
    </row>
    <row r="111" spans="1:23" x14ac:dyDescent="0.35">
      <c r="A111" s="13" t="s">
        <v>224</v>
      </c>
      <c r="B111" s="11" t="s">
        <v>225</v>
      </c>
      <c r="C111" s="14">
        <v>25159881</v>
      </c>
      <c r="D111" s="14">
        <v>24209942</v>
      </c>
      <c r="E111" s="14">
        <v>24181432.420000002</v>
      </c>
      <c r="F111" s="14">
        <v>7418058</v>
      </c>
      <c r="G111" s="14">
        <v>148869</v>
      </c>
      <c r="H111" s="14">
        <v>938000</v>
      </c>
      <c r="I111" s="14">
        <v>3205321</v>
      </c>
      <c r="J111" s="14">
        <v>1366486</v>
      </c>
      <c r="K111" s="14">
        <v>4207918</v>
      </c>
      <c r="L111" s="14">
        <v>500928</v>
      </c>
      <c r="M111" s="14">
        <v>847372</v>
      </c>
      <c r="N111" s="14">
        <v>329771</v>
      </c>
      <c r="O111" s="14">
        <v>534817</v>
      </c>
      <c r="P111" s="14">
        <v>2712020</v>
      </c>
      <c r="Q111" s="14">
        <v>659336</v>
      </c>
      <c r="R111" s="14">
        <v>106424</v>
      </c>
      <c r="S111" s="14">
        <v>17496</v>
      </c>
      <c r="T111" s="14">
        <v>225679.41999999998</v>
      </c>
      <c r="U111" s="14">
        <v>0</v>
      </c>
      <c r="V111" s="14">
        <v>871226</v>
      </c>
      <c r="W111" s="14">
        <v>91711</v>
      </c>
    </row>
    <row r="112" spans="1:23" x14ac:dyDescent="0.35">
      <c r="A112" s="15" t="s">
        <v>226</v>
      </c>
      <c r="B112" s="11" t="s">
        <v>227</v>
      </c>
      <c r="C112" s="14">
        <v>12322441</v>
      </c>
      <c r="D112" s="14">
        <v>11822098</v>
      </c>
      <c r="E112" s="14">
        <v>11924573</v>
      </c>
      <c r="F112" s="14">
        <v>1568458</v>
      </c>
      <c r="G112" s="14">
        <v>46627</v>
      </c>
      <c r="H112" s="14">
        <v>433000</v>
      </c>
      <c r="I112" s="14">
        <v>2534865</v>
      </c>
      <c r="J112" s="14">
        <v>1070630</v>
      </c>
      <c r="K112" s="14">
        <v>3284075</v>
      </c>
      <c r="L112" s="14">
        <v>227921</v>
      </c>
      <c r="M112" s="14">
        <v>744085</v>
      </c>
      <c r="N112" s="14">
        <v>264893</v>
      </c>
      <c r="O112" s="14">
        <v>265315</v>
      </c>
      <c r="P112" s="14">
        <v>0</v>
      </c>
      <c r="Q112" s="14">
        <v>394786</v>
      </c>
      <c r="R112" s="14">
        <v>78602</v>
      </c>
      <c r="S112" s="14">
        <v>12761</v>
      </c>
      <c r="T112" s="14">
        <v>162465</v>
      </c>
      <c r="U112" s="14">
        <v>0</v>
      </c>
      <c r="V112" s="14">
        <v>777301</v>
      </c>
      <c r="W112" s="14">
        <v>58789</v>
      </c>
    </row>
    <row r="113" spans="1:23" x14ac:dyDescent="0.35">
      <c r="A113" s="15" t="s">
        <v>228</v>
      </c>
      <c r="B113" s="11" t="s">
        <v>229</v>
      </c>
      <c r="C113" s="14">
        <v>4649198</v>
      </c>
      <c r="D113" s="14">
        <v>4429571</v>
      </c>
      <c r="E113" s="14">
        <v>4421261.09</v>
      </c>
      <c r="F113" s="14">
        <v>1202270</v>
      </c>
      <c r="G113" s="14">
        <v>28710</v>
      </c>
      <c r="H113" s="14">
        <v>302000</v>
      </c>
      <c r="I113" s="14">
        <v>633568</v>
      </c>
      <c r="J113" s="14">
        <v>224981</v>
      </c>
      <c r="K113" s="14">
        <v>907377</v>
      </c>
      <c r="L113" s="14">
        <v>137942</v>
      </c>
      <c r="M113" s="14">
        <v>90335</v>
      </c>
      <c r="N113" s="14">
        <v>54640</v>
      </c>
      <c r="O113" s="14">
        <v>172416</v>
      </c>
      <c r="P113" s="14">
        <v>245174</v>
      </c>
      <c r="Q113" s="14">
        <v>250572</v>
      </c>
      <c r="R113" s="14">
        <v>24832</v>
      </c>
      <c r="S113" s="14">
        <v>3664</v>
      </c>
      <c r="T113" s="14">
        <v>58281.09</v>
      </c>
      <c r="U113" s="14">
        <v>0</v>
      </c>
      <c r="V113" s="14">
        <v>55481</v>
      </c>
      <c r="W113" s="14">
        <v>29018</v>
      </c>
    </row>
    <row r="114" spans="1:23" x14ac:dyDescent="0.35">
      <c r="A114" s="15" t="s">
        <v>230</v>
      </c>
      <c r="B114" s="11" t="s">
        <v>231</v>
      </c>
      <c r="C114" s="14">
        <v>3287825</v>
      </c>
      <c r="D114" s="14">
        <v>3124224</v>
      </c>
      <c r="E114" s="14">
        <v>3159462</v>
      </c>
      <c r="F114" s="14">
        <v>857858</v>
      </c>
      <c r="G114" s="14">
        <v>21322</v>
      </c>
      <c r="H114" s="14">
        <v>215000</v>
      </c>
      <c r="I114" s="14">
        <v>453964</v>
      </c>
      <c r="J114" s="14">
        <v>160386</v>
      </c>
      <c r="K114" s="14">
        <v>647292</v>
      </c>
      <c r="L114" s="14">
        <v>94319</v>
      </c>
      <c r="M114" s="14">
        <v>64315</v>
      </c>
      <c r="N114" s="14">
        <v>39353</v>
      </c>
      <c r="O114" s="14">
        <v>121052</v>
      </c>
      <c r="P114" s="14">
        <v>174888</v>
      </c>
      <c r="Q114" s="14">
        <v>179430</v>
      </c>
      <c r="R114" s="14">
        <v>17797</v>
      </c>
      <c r="S114" s="14">
        <v>2629</v>
      </c>
      <c r="T114" s="14">
        <v>49456</v>
      </c>
      <c r="U114" s="14">
        <v>0</v>
      </c>
      <c r="V114" s="14">
        <v>39818</v>
      </c>
      <c r="W114" s="14">
        <v>20583</v>
      </c>
    </row>
    <row r="115" spans="1:23" x14ac:dyDescent="0.35">
      <c r="A115" s="15" t="s">
        <v>232</v>
      </c>
      <c r="B115" s="11" t="s">
        <v>233</v>
      </c>
      <c r="C115" s="14">
        <v>1361373</v>
      </c>
      <c r="D115" s="14">
        <v>1305347</v>
      </c>
      <c r="E115" s="14">
        <v>1261799.0900000001</v>
      </c>
      <c r="F115" s="14">
        <v>344412</v>
      </c>
      <c r="G115" s="14">
        <v>7388</v>
      </c>
      <c r="H115" s="14">
        <v>87000</v>
      </c>
      <c r="I115" s="14">
        <v>179604</v>
      </c>
      <c r="J115" s="14">
        <v>64595</v>
      </c>
      <c r="K115" s="14">
        <v>260085</v>
      </c>
      <c r="L115" s="14">
        <v>43623</v>
      </c>
      <c r="M115" s="14">
        <v>26020</v>
      </c>
      <c r="N115" s="14">
        <v>15287</v>
      </c>
      <c r="O115" s="14">
        <v>51364</v>
      </c>
      <c r="P115" s="14">
        <v>70286</v>
      </c>
      <c r="Q115" s="14">
        <v>71142</v>
      </c>
      <c r="R115" s="14">
        <v>7035</v>
      </c>
      <c r="S115" s="14">
        <v>1035</v>
      </c>
      <c r="T115" s="14">
        <v>8825.09</v>
      </c>
      <c r="U115" s="14">
        <v>0</v>
      </c>
      <c r="V115" s="14">
        <v>15663</v>
      </c>
      <c r="W115" s="14">
        <v>8435</v>
      </c>
    </row>
    <row r="116" spans="1:23" x14ac:dyDescent="0.35">
      <c r="A116" s="15" t="s">
        <v>234</v>
      </c>
      <c r="B116" s="11" t="s">
        <v>235</v>
      </c>
      <c r="C116" s="14">
        <v>4637086</v>
      </c>
      <c r="D116" s="14">
        <v>4603852</v>
      </c>
      <c r="E116" s="14">
        <v>4611264.2699999996</v>
      </c>
      <c r="F116" s="14">
        <v>3864844</v>
      </c>
      <c r="G116" s="14">
        <v>72052</v>
      </c>
      <c r="H116" s="14">
        <v>177000</v>
      </c>
      <c r="I116" s="14">
        <v>36888</v>
      </c>
      <c r="J116" s="14">
        <v>55793</v>
      </c>
      <c r="K116" s="14">
        <v>16466</v>
      </c>
      <c r="L116" s="14">
        <v>135065</v>
      </c>
      <c r="M116" s="14">
        <v>4162</v>
      </c>
      <c r="N116" s="14">
        <v>10238</v>
      </c>
      <c r="O116" s="14">
        <v>74847</v>
      </c>
      <c r="P116" s="14">
        <v>116636</v>
      </c>
      <c r="Q116" s="14">
        <v>11006</v>
      </c>
      <c r="R116" s="14">
        <v>2990</v>
      </c>
      <c r="S116" s="14">
        <v>1071</v>
      </c>
      <c r="T116" s="14">
        <v>4933.2700000000004</v>
      </c>
      <c r="U116" s="14">
        <v>0</v>
      </c>
      <c r="V116" s="14">
        <v>24010</v>
      </c>
      <c r="W116" s="14">
        <v>3263</v>
      </c>
    </row>
    <row r="117" spans="1:23" x14ac:dyDescent="0.35">
      <c r="A117" s="15" t="s">
        <v>103</v>
      </c>
      <c r="B117" s="11" t="s">
        <v>236</v>
      </c>
      <c r="C117" s="14">
        <v>3551155</v>
      </c>
      <c r="D117" s="14">
        <v>3354421</v>
      </c>
      <c r="E117" s="14">
        <v>3224334</v>
      </c>
      <c r="F117" s="14">
        <v>782486</v>
      </c>
      <c r="G117" s="14">
        <v>1480</v>
      </c>
      <c r="H117" s="14">
        <v>26000</v>
      </c>
      <c r="I117" s="14">
        <v>0</v>
      </c>
      <c r="J117" s="14">
        <v>15082</v>
      </c>
      <c r="K117" s="14">
        <v>0</v>
      </c>
      <c r="L117" s="14">
        <v>0</v>
      </c>
      <c r="M117" s="14">
        <v>8790</v>
      </c>
      <c r="N117" s="14">
        <v>0</v>
      </c>
      <c r="O117" s="14">
        <v>22239</v>
      </c>
      <c r="P117" s="14">
        <v>2350210</v>
      </c>
      <c r="Q117" s="14">
        <v>2972</v>
      </c>
      <c r="R117" s="14">
        <v>0</v>
      </c>
      <c r="S117" s="14">
        <v>0</v>
      </c>
      <c r="T117" s="14">
        <v>0</v>
      </c>
      <c r="U117" s="14">
        <v>0</v>
      </c>
      <c r="V117" s="14">
        <v>14434</v>
      </c>
      <c r="W117" s="14">
        <v>641</v>
      </c>
    </row>
    <row r="118" spans="1:23" x14ac:dyDescent="0.35">
      <c r="A118" s="13" t="s">
        <v>237</v>
      </c>
      <c r="B118" s="11" t="s">
        <v>238</v>
      </c>
      <c r="C118" s="14">
        <v>95294494</v>
      </c>
      <c r="D118" s="14">
        <v>71107259</v>
      </c>
      <c r="E118" s="14">
        <v>90427923.520000011</v>
      </c>
      <c r="F118" s="14">
        <v>45666971</v>
      </c>
      <c r="G118" s="14">
        <v>17703</v>
      </c>
      <c r="H118" s="14">
        <v>257000</v>
      </c>
      <c r="I118" s="14">
        <v>5713132</v>
      </c>
      <c r="J118" s="14">
        <v>2116347</v>
      </c>
      <c r="K118" s="14">
        <v>6977645</v>
      </c>
      <c r="L118" s="14">
        <v>469738</v>
      </c>
      <c r="M118" s="14">
        <v>311999</v>
      </c>
      <c r="N118" s="14">
        <v>890912</v>
      </c>
      <c r="O118" s="14">
        <v>122018</v>
      </c>
      <c r="P118" s="14">
        <v>369774</v>
      </c>
      <c r="Q118" s="14">
        <v>312455</v>
      </c>
      <c r="R118" s="14">
        <v>0</v>
      </c>
      <c r="S118" s="14">
        <v>2709</v>
      </c>
      <c r="T118" s="14">
        <v>13216.52</v>
      </c>
      <c r="U118" s="14">
        <v>24319424</v>
      </c>
      <c r="V118" s="14">
        <v>2810319</v>
      </c>
      <c r="W118" s="14">
        <v>56561</v>
      </c>
    </row>
    <row r="119" spans="1:23" x14ac:dyDescent="0.35">
      <c r="A119" s="15" t="s">
        <v>239</v>
      </c>
      <c r="B119" s="11" t="s">
        <v>240</v>
      </c>
      <c r="C119" s="14">
        <v>4990364</v>
      </c>
      <c r="D119" s="14">
        <v>4862296</v>
      </c>
      <c r="E119" s="14">
        <v>4852811</v>
      </c>
      <c r="F119" s="14">
        <v>2077203</v>
      </c>
      <c r="G119" s="14">
        <v>17703</v>
      </c>
      <c r="H119" s="14">
        <v>0</v>
      </c>
      <c r="I119" s="14">
        <v>0</v>
      </c>
      <c r="J119" s="14">
        <v>164257</v>
      </c>
      <c r="K119" s="14">
        <v>543657</v>
      </c>
      <c r="L119" s="14">
        <v>469738</v>
      </c>
      <c r="M119" s="14">
        <v>311999</v>
      </c>
      <c r="N119" s="14">
        <v>605267</v>
      </c>
      <c r="O119" s="14">
        <v>77124</v>
      </c>
      <c r="P119" s="14">
        <v>0</v>
      </c>
      <c r="Q119" s="14">
        <v>312455</v>
      </c>
      <c r="R119" s="14">
        <v>0</v>
      </c>
      <c r="S119" s="14">
        <v>2709</v>
      </c>
      <c r="T119" s="14">
        <v>13217</v>
      </c>
      <c r="U119" s="14">
        <v>0</v>
      </c>
      <c r="V119" s="14">
        <v>200921</v>
      </c>
      <c r="W119" s="14">
        <v>56561</v>
      </c>
    </row>
    <row r="120" spans="1:23" x14ac:dyDescent="0.35">
      <c r="A120" s="15" t="s">
        <v>241</v>
      </c>
      <c r="B120" s="11" t="s">
        <v>242</v>
      </c>
      <c r="C120" s="14">
        <v>90304130</v>
      </c>
      <c r="D120" s="14">
        <v>66244963</v>
      </c>
      <c r="E120" s="14">
        <v>85575113</v>
      </c>
      <c r="F120" s="14">
        <v>43589768</v>
      </c>
      <c r="G120" s="14">
        <v>0</v>
      </c>
      <c r="H120" s="14">
        <v>257000</v>
      </c>
      <c r="I120" s="14">
        <v>5713132</v>
      </c>
      <c r="J120" s="14">
        <v>1952090</v>
      </c>
      <c r="K120" s="14">
        <v>6433988</v>
      </c>
      <c r="L120" s="14">
        <v>0</v>
      </c>
      <c r="M120" s="14">
        <v>0</v>
      </c>
      <c r="N120" s="14">
        <v>285645</v>
      </c>
      <c r="O120" s="14">
        <v>44894</v>
      </c>
      <c r="P120" s="14">
        <v>369774</v>
      </c>
      <c r="Q120" s="14">
        <v>0</v>
      </c>
      <c r="R120" s="14">
        <v>0</v>
      </c>
      <c r="S120" s="14">
        <v>0</v>
      </c>
      <c r="T120" s="14">
        <v>0</v>
      </c>
      <c r="U120" s="14">
        <v>24319424</v>
      </c>
      <c r="V120" s="14">
        <v>2609398</v>
      </c>
      <c r="W120" s="14">
        <v>0</v>
      </c>
    </row>
    <row r="121" spans="1:23" x14ac:dyDescent="0.35">
      <c r="A121" s="13" t="s">
        <v>124</v>
      </c>
      <c r="B121" s="11" t="s">
        <v>243</v>
      </c>
      <c r="C121" s="14">
        <v>64256297</v>
      </c>
      <c r="D121" s="14">
        <v>59506464</v>
      </c>
      <c r="E121" s="14">
        <v>59506464</v>
      </c>
      <c r="F121" s="14">
        <v>40396268</v>
      </c>
      <c r="G121" s="14">
        <v>0</v>
      </c>
      <c r="H121" s="14">
        <v>861000</v>
      </c>
      <c r="I121" s="14">
        <v>4509637</v>
      </c>
      <c r="J121" s="14">
        <v>18073</v>
      </c>
      <c r="K121" s="14">
        <v>6649989</v>
      </c>
      <c r="L121" s="14">
        <v>0</v>
      </c>
      <c r="M121" s="14">
        <v>0</v>
      </c>
      <c r="N121" s="14">
        <v>154855</v>
      </c>
      <c r="O121" s="14">
        <v>77379</v>
      </c>
      <c r="P121" s="14">
        <v>6838792</v>
      </c>
      <c r="Q121" s="14">
        <v>471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</row>
    <row r="122" spans="1:23" x14ac:dyDescent="0.35">
      <c r="A122" s="13" t="s">
        <v>244</v>
      </c>
      <c r="B122" s="11" t="s">
        <v>245</v>
      </c>
      <c r="C122" s="14">
        <v>103282932</v>
      </c>
      <c r="D122" s="14">
        <v>52993389</v>
      </c>
      <c r="E122" s="14">
        <v>82992602.299999997</v>
      </c>
      <c r="F122" s="14">
        <v>15004267</v>
      </c>
      <c r="G122" s="14">
        <v>1220187</v>
      </c>
      <c r="H122" s="14">
        <v>2588000</v>
      </c>
      <c r="I122" s="14">
        <v>5823201</v>
      </c>
      <c r="J122" s="14">
        <v>900651</v>
      </c>
      <c r="K122" s="14">
        <v>10504379</v>
      </c>
      <c r="L122" s="14">
        <v>3205593</v>
      </c>
      <c r="M122" s="14">
        <v>974566</v>
      </c>
      <c r="N122" s="14">
        <v>744110</v>
      </c>
      <c r="O122" s="14">
        <v>4512866</v>
      </c>
      <c r="P122" s="14">
        <v>3125983</v>
      </c>
      <c r="Q122" s="14">
        <v>1724561</v>
      </c>
      <c r="R122" s="14">
        <v>4164659</v>
      </c>
      <c r="S122" s="14">
        <v>625046</v>
      </c>
      <c r="T122" s="14">
        <v>194546.3</v>
      </c>
      <c r="U122" s="14">
        <v>24205967</v>
      </c>
      <c r="V122" s="14">
        <v>333792</v>
      </c>
      <c r="W122" s="14">
        <v>3140228</v>
      </c>
    </row>
    <row r="123" spans="1:23" x14ac:dyDescent="0.35">
      <c r="A123" s="15" t="s">
        <v>246</v>
      </c>
      <c r="B123" s="11" t="s">
        <v>247</v>
      </c>
      <c r="C123" s="14">
        <v>1324570</v>
      </c>
      <c r="D123" s="14">
        <v>1146819</v>
      </c>
      <c r="E123" s="14">
        <v>1244948</v>
      </c>
      <c r="F123" s="14">
        <v>478047</v>
      </c>
      <c r="G123" s="14">
        <v>0</v>
      </c>
      <c r="H123" s="14">
        <v>0</v>
      </c>
      <c r="I123" s="14">
        <v>0</v>
      </c>
      <c r="J123" s="14">
        <v>9138</v>
      </c>
      <c r="K123" s="14">
        <v>0</v>
      </c>
      <c r="L123" s="14">
        <v>0</v>
      </c>
      <c r="M123" s="14">
        <v>0</v>
      </c>
      <c r="N123" s="14">
        <v>284147</v>
      </c>
      <c r="O123" s="14">
        <v>147071</v>
      </c>
      <c r="P123" s="14">
        <v>0</v>
      </c>
      <c r="Q123" s="14">
        <v>57387</v>
      </c>
      <c r="R123" s="14">
        <v>0</v>
      </c>
      <c r="S123" s="14">
        <v>0</v>
      </c>
      <c r="T123" s="14">
        <v>98129</v>
      </c>
      <c r="U123" s="14">
        <v>0</v>
      </c>
      <c r="V123" s="14">
        <v>171029</v>
      </c>
      <c r="W123" s="14">
        <v>0</v>
      </c>
    </row>
    <row r="124" spans="1:23" x14ac:dyDescent="0.35">
      <c r="A124" s="13" t="s">
        <v>248</v>
      </c>
      <c r="B124" s="11" t="s">
        <v>249</v>
      </c>
      <c r="C124" s="14">
        <v>7904957888</v>
      </c>
      <c r="D124" s="14">
        <v>6726800472</v>
      </c>
      <c r="E124" s="14">
        <v>7666965750.8000002</v>
      </c>
      <c r="F124" s="14">
        <v>2312904819</v>
      </c>
      <c r="G124" s="14">
        <v>35376118</v>
      </c>
      <c r="H124" s="14">
        <v>347649000</v>
      </c>
      <c r="I124" s="14">
        <v>629745074</v>
      </c>
      <c r="J124" s="14">
        <v>340312012</v>
      </c>
      <c r="K124" s="14">
        <v>1190830635</v>
      </c>
      <c r="L124" s="14">
        <v>520291736</v>
      </c>
      <c r="M124" s="14">
        <v>125984748</v>
      </c>
      <c r="N124" s="14">
        <v>31684021</v>
      </c>
      <c r="O124" s="14">
        <v>130023343</v>
      </c>
      <c r="P124" s="14">
        <v>300247071</v>
      </c>
      <c r="Q124" s="14">
        <v>173647172</v>
      </c>
      <c r="R124" s="14">
        <v>204613664</v>
      </c>
      <c r="S124" s="14">
        <v>1009146</v>
      </c>
      <c r="T124" s="14">
        <v>14514573.080000002</v>
      </c>
      <c r="U124" s="14">
        <v>828718420.72000003</v>
      </c>
      <c r="V124" s="14">
        <v>408966504</v>
      </c>
      <c r="W124" s="14">
        <v>70447694</v>
      </c>
    </row>
    <row r="126" spans="1:23" x14ac:dyDescent="0.35">
      <c r="A126" s="3" t="s">
        <v>250</v>
      </c>
    </row>
    <row r="127" spans="1:23" x14ac:dyDescent="0.35">
      <c r="A127" s="16" t="s">
        <v>251</v>
      </c>
    </row>
    <row r="128" spans="1:23" x14ac:dyDescent="0.35">
      <c r="A128" s="2" t="s">
        <v>252</v>
      </c>
    </row>
    <row r="130" spans="1:1" x14ac:dyDescent="0.35">
      <c r="A130" s="3" t="s">
        <v>320</v>
      </c>
    </row>
    <row r="131" spans="1:1" x14ac:dyDescent="0.35">
      <c r="A131" s="3"/>
    </row>
  </sheetData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B44B-EB55-40C1-8F87-E54CF6C67C35}">
  <dimension ref="A1:W70"/>
  <sheetViews>
    <sheetView workbookViewId="0">
      <pane xSplit="2" ySplit="7" topLeftCell="C62" activePane="bottomRight" state="frozen"/>
      <selection pane="topRight" activeCell="C1" sqref="C1"/>
      <selection pane="bottomLeft" activeCell="A8" sqref="A8"/>
      <selection pane="bottomRight" activeCell="E6" sqref="E6"/>
    </sheetView>
  </sheetViews>
  <sheetFormatPr defaultColWidth="9.1796875" defaultRowHeight="14.5" x14ac:dyDescent="0.35"/>
  <cols>
    <col min="1" max="1" width="55.81640625" style="2" customWidth="1"/>
    <col min="2" max="2" width="5.54296875" style="2" customWidth="1"/>
    <col min="3" max="23" width="25.7265625" style="2" customWidth="1"/>
    <col min="24" max="16384" width="9.1796875" style="2"/>
  </cols>
  <sheetData>
    <row r="1" spans="1:23" x14ac:dyDescent="0.35">
      <c r="A1" s="1" t="s">
        <v>253</v>
      </c>
    </row>
    <row r="2" spans="1:23" x14ac:dyDescent="0.35">
      <c r="A2" s="3"/>
    </row>
    <row r="3" spans="1:23" ht="27" customHeight="1" x14ac:dyDescent="0.35">
      <c r="A3" s="3" t="s">
        <v>1</v>
      </c>
      <c r="B3" s="4"/>
      <c r="C3" s="4"/>
      <c r="D3" s="4"/>
    </row>
    <row r="4" spans="1:23" x14ac:dyDescent="0.35">
      <c r="A4" s="21">
        <f>Súvaha!A4</f>
        <v>42735</v>
      </c>
    </row>
    <row r="6" spans="1:23" ht="43.5" x14ac:dyDescent="0.35">
      <c r="A6" s="6" t="s">
        <v>254</v>
      </c>
      <c r="B6" s="6" t="s">
        <v>255</v>
      </c>
      <c r="C6" s="8" t="s">
        <v>4</v>
      </c>
      <c r="D6" s="8" t="s">
        <v>5</v>
      </c>
      <c r="E6" s="8" t="s">
        <v>319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  <c r="R6" s="9" t="s">
        <v>18</v>
      </c>
      <c r="S6" s="9" t="s">
        <v>19</v>
      </c>
      <c r="T6" s="9" t="s">
        <v>20</v>
      </c>
      <c r="U6" s="22" t="s">
        <v>317</v>
      </c>
      <c r="V6" s="22" t="s">
        <v>318</v>
      </c>
      <c r="W6" s="9" t="s">
        <v>21</v>
      </c>
    </row>
    <row r="7" spans="1:23" x14ac:dyDescent="0.35">
      <c r="A7" s="7" t="s">
        <v>256</v>
      </c>
      <c r="B7" s="7" t="s">
        <v>23</v>
      </c>
      <c r="C7" s="10" t="s">
        <v>25</v>
      </c>
      <c r="D7" s="10" t="s">
        <v>25</v>
      </c>
      <c r="E7" s="10" t="s">
        <v>25</v>
      </c>
      <c r="F7" s="10" t="s">
        <v>25</v>
      </c>
      <c r="G7" s="10" t="s">
        <v>25</v>
      </c>
      <c r="H7" s="10" t="s">
        <v>25</v>
      </c>
      <c r="I7" s="10" t="s">
        <v>25</v>
      </c>
      <c r="J7" s="10" t="s">
        <v>25</v>
      </c>
      <c r="K7" s="10" t="s">
        <v>25</v>
      </c>
      <c r="L7" s="10" t="s">
        <v>25</v>
      </c>
      <c r="M7" s="10" t="s">
        <v>25</v>
      </c>
      <c r="N7" s="10" t="s">
        <v>25</v>
      </c>
      <c r="O7" s="10" t="s">
        <v>25</v>
      </c>
      <c r="P7" s="10" t="s">
        <v>25</v>
      </c>
      <c r="Q7" s="10" t="s">
        <v>25</v>
      </c>
      <c r="R7" s="10" t="s">
        <v>25</v>
      </c>
      <c r="S7" s="10" t="s">
        <v>25</v>
      </c>
      <c r="T7" s="10" t="s">
        <v>25</v>
      </c>
      <c r="U7" s="10" t="s">
        <v>25</v>
      </c>
      <c r="V7" s="10">
        <v>1</v>
      </c>
      <c r="W7" s="10" t="s">
        <v>25</v>
      </c>
    </row>
    <row r="8" spans="1:23" x14ac:dyDescent="0.35">
      <c r="A8" s="17" t="s">
        <v>257</v>
      </c>
      <c r="B8" s="10" t="s">
        <v>25</v>
      </c>
      <c r="C8" s="14">
        <v>2034580527</v>
      </c>
      <c r="D8" s="14">
        <v>1814540323</v>
      </c>
      <c r="E8" s="14">
        <v>1970884759.9300001</v>
      </c>
      <c r="F8" s="14">
        <v>535227492</v>
      </c>
      <c r="G8" s="14">
        <v>20334626</v>
      </c>
      <c r="H8" s="14">
        <v>87254000</v>
      </c>
      <c r="I8" s="14">
        <v>162340392</v>
      </c>
      <c r="J8" s="14">
        <v>163966481</v>
      </c>
      <c r="K8" s="14">
        <v>390082282</v>
      </c>
      <c r="L8" s="14">
        <v>74255436</v>
      </c>
      <c r="M8" s="14">
        <v>45262095</v>
      </c>
      <c r="N8" s="14">
        <v>12798251</v>
      </c>
      <c r="O8" s="14">
        <v>44776296</v>
      </c>
      <c r="P8" s="14">
        <v>90629740</v>
      </c>
      <c r="Q8" s="14">
        <v>57619759</v>
      </c>
      <c r="R8" s="14">
        <v>58676756</v>
      </c>
      <c r="S8" s="14">
        <v>4249</v>
      </c>
      <c r="T8" s="14">
        <v>5933255.9300000006</v>
      </c>
      <c r="U8" s="14">
        <v>115484934</v>
      </c>
      <c r="V8" s="14">
        <v>88569696</v>
      </c>
      <c r="W8" s="14">
        <v>17669019</v>
      </c>
    </row>
    <row r="9" spans="1:23" x14ac:dyDescent="0.35">
      <c r="A9" s="15" t="s">
        <v>258</v>
      </c>
      <c r="B9" s="10" t="s">
        <v>27</v>
      </c>
      <c r="C9" s="14">
        <v>1859668596</v>
      </c>
      <c r="D9" s="14">
        <v>1656339619</v>
      </c>
      <c r="E9" s="14">
        <v>1820050024.04</v>
      </c>
      <c r="F9" s="14">
        <v>487516683</v>
      </c>
      <c r="G9" s="14">
        <v>19671608</v>
      </c>
      <c r="H9" s="14">
        <v>81928000</v>
      </c>
      <c r="I9" s="14">
        <v>148035058</v>
      </c>
      <c r="J9" s="14">
        <v>152298947</v>
      </c>
      <c r="K9" s="14">
        <v>357000981</v>
      </c>
      <c r="L9" s="14">
        <v>73900222</v>
      </c>
      <c r="M9" s="14">
        <v>45061025</v>
      </c>
      <c r="N9" s="14">
        <v>12491198</v>
      </c>
      <c r="O9" s="14">
        <v>44110972</v>
      </c>
      <c r="P9" s="14">
        <v>76972236</v>
      </c>
      <c r="Q9" s="14">
        <v>56453024</v>
      </c>
      <c r="R9" s="14">
        <v>57821274</v>
      </c>
      <c r="S9" s="14">
        <v>0</v>
      </c>
      <c r="T9" s="14">
        <v>5894646.04</v>
      </c>
      <c r="U9" s="14">
        <v>114061885</v>
      </c>
      <c r="V9" s="14">
        <v>87215035</v>
      </c>
      <c r="W9" s="14">
        <v>-382770</v>
      </c>
    </row>
    <row r="10" spans="1:23" x14ac:dyDescent="0.35">
      <c r="A10" s="15" t="s">
        <v>259</v>
      </c>
      <c r="B10" s="10" t="s">
        <v>29</v>
      </c>
      <c r="C10" s="14">
        <v>2235203257</v>
      </c>
      <c r="D10" s="14">
        <v>1987874241</v>
      </c>
      <c r="E10" s="14">
        <v>2143865430.72</v>
      </c>
      <c r="F10" s="14">
        <v>552397457</v>
      </c>
      <c r="G10" s="14">
        <v>23629746</v>
      </c>
      <c r="H10" s="14">
        <v>85440000</v>
      </c>
      <c r="I10" s="14">
        <v>208982823</v>
      </c>
      <c r="J10" s="14">
        <v>188135001</v>
      </c>
      <c r="K10" s="14">
        <v>460686417</v>
      </c>
      <c r="L10" s="14">
        <v>74523039</v>
      </c>
      <c r="M10" s="14">
        <v>46609198</v>
      </c>
      <c r="N10" s="14">
        <v>13126814</v>
      </c>
      <c r="O10" s="14">
        <v>49247884</v>
      </c>
      <c r="P10" s="14">
        <v>113601917</v>
      </c>
      <c r="Q10" s="14">
        <v>58554152</v>
      </c>
      <c r="R10" s="14">
        <v>58298308</v>
      </c>
      <c r="S10" s="14">
        <v>0</v>
      </c>
      <c r="T10" s="14">
        <v>6227094.7199999997</v>
      </c>
      <c r="U10" s="14">
        <v>115191032</v>
      </c>
      <c r="V10" s="14">
        <v>89202338</v>
      </c>
      <c r="W10" s="14">
        <v>12210</v>
      </c>
    </row>
    <row r="11" spans="1:23" x14ac:dyDescent="0.35">
      <c r="A11" s="15" t="s">
        <v>260</v>
      </c>
      <c r="B11" s="10" t="s">
        <v>31</v>
      </c>
      <c r="C11" s="14">
        <v>346847915</v>
      </c>
      <c r="D11" s="14">
        <v>316502722</v>
      </c>
      <c r="E11" s="14">
        <v>309760136.68000001</v>
      </c>
      <c r="F11" s="14">
        <v>63654471</v>
      </c>
      <c r="G11" s="14">
        <v>4576885</v>
      </c>
      <c r="H11" s="14">
        <v>1942000</v>
      </c>
      <c r="I11" s="14">
        <v>57865619</v>
      </c>
      <c r="J11" s="14">
        <v>33748438</v>
      </c>
      <c r="K11" s="14">
        <v>100531433</v>
      </c>
      <c r="L11" s="14">
        <v>746253</v>
      </c>
      <c r="M11" s="14">
        <v>1269770</v>
      </c>
      <c r="N11" s="14">
        <v>623822</v>
      </c>
      <c r="O11" s="14">
        <v>3822074</v>
      </c>
      <c r="P11" s="14">
        <v>35880628</v>
      </c>
      <c r="Q11" s="14">
        <v>1671733</v>
      </c>
      <c r="R11" s="14">
        <v>327288</v>
      </c>
      <c r="S11" s="14">
        <v>0</v>
      </c>
      <c r="T11" s="14">
        <v>54824.68</v>
      </c>
      <c r="U11" s="14">
        <v>664230</v>
      </c>
      <c r="V11" s="14">
        <v>1985668</v>
      </c>
      <c r="W11" s="14">
        <v>395000</v>
      </c>
    </row>
    <row r="12" spans="1:23" x14ac:dyDescent="0.35">
      <c r="A12" s="15" t="s">
        <v>261</v>
      </c>
      <c r="B12" s="10" t="s">
        <v>33</v>
      </c>
      <c r="C12" s="14">
        <v>21279553</v>
      </c>
      <c r="D12" s="14">
        <v>15263605</v>
      </c>
      <c r="E12" s="14">
        <v>14293384</v>
      </c>
      <c r="F12" s="14">
        <v>351420</v>
      </c>
      <c r="G12" s="14">
        <v>-613411</v>
      </c>
      <c r="H12" s="14">
        <v>1600000</v>
      </c>
      <c r="I12" s="14">
        <v>6093145</v>
      </c>
      <c r="J12" s="14">
        <v>2521975</v>
      </c>
      <c r="K12" s="14">
        <v>435710</v>
      </c>
      <c r="L12" s="14">
        <v>-123436</v>
      </c>
      <c r="M12" s="14">
        <v>278403</v>
      </c>
      <c r="N12" s="14">
        <v>16592</v>
      </c>
      <c r="O12" s="14">
        <v>1418672</v>
      </c>
      <c r="P12" s="14">
        <v>1002382</v>
      </c>
      <c r="Q12" s="14">
        <v>430780</v>
      </c>
      <c r="R12" s="14">
        <v>149746</v>
      </c>
      <c r="S12" s="14">
        <v>0</v>
      </c>
      <c r="T12" s="14">
        <v>277624</v>
      </c>
      <c r="U12" s="14">
        <v>459783</v>
      </c>
      <c r="V12" s="14">
        <v>-5981</v>
      </c>
      <c r="W12" s="14">
        <v>-20</v>
      </c>
    </row>
    <row r="13" spans="1:23" x14ac:dyDescent="0.35">
      <c r="A13" s="15" t="s">
        <v>262</v>
      </c>
      <c r="B13" s="10" t="s">
        <v>35</v>
      </c>
      <c r="C13" s="14">
        <v>-1207200</v>
      </c>
      <c r="D13" s="14">
        <v>231705</v>
      </c>
      <c r="E13" s="14">
        <v>238114</v>
      </c>
      <c r="F13" s="14">
        <v>-874883</v>
      </c>
      <c r="G13" s="14">
        <v>5336</v>
      </c>
      <c r="H13" s="14">
        <v>30000</v>
      </c>
      <c r="I13" s="14">
        <v>3010999</v>
      </c>
      <c r="J13" s="14">
        <v>434359</v>
      </c>
      <c r="K13" s="14">
        <v>-2718293</v>
      </c>
      <c r="L13" s="14">
        <v>0</v>
      </c>
      <c r="M13" s="14">
        <v>0</v>
      </c>
      <c r="N13" s="14">
        <v>4798</v>
      </c>
      <c r="O13" s="14">
        <v>103834</v>
      </c>
      <c r="P13" s="14">
        <v>253329</v>
      </c>
      <c r="Q13" s="14">
        <v>1385</v>
      </c>
      <c r="R13" s="14">
        <v>0</v>
      </c>
      <c r="S13" s="14">
        <v>0</v>
      </c>
      <c r="T13" s="14">
        <v>0</v>
      </c>
      <c r="U13" s="14">
        <v>-5134</v>
      </c>
      <c r="V13" s="14">
        <v>-7616</v>
      </c>
      <c r="W13" s="14">
        <v>0</v>
      </c>
    </row>
    <row r="14" spans="1:23" x14ac:dyDescent="0.35">
      <c r="A14" s="15" t="s">
        <v>263</v>
      </c>
      <c r="B14" s="10" t="s">
        <v>37</v>
      </c>
      <c r="C14" s="14">
        <v>168540886</v>
      </c>
      <c r="D14" s="14">
        <v>158200704</v>
      </c>
      <c r="E14" s="14">
        <v>150834735.88999999</v>
      </c>
      <c r="F14" s="14">
        <v>47710809</v>
      </c>
      <c r="G14" s="14">
        <v>663018</v>
      </c>
      <c r="H14" s="14">
        <v>5326000</v>
      </c>
      <c r="I14" s="14">
        <v>14305334</v>
      </c>
      <c r="J14" s="14">
        <v>11667534</v>
      </c>
      <c r="K14" s="14">
        <v>33081301</v>
      </c>
      <c r="L14" s="14">
        <v>355214</v>
      </c>
      <c r="M14" s="14">
        <v>201070</v>
      </c>
      <c r="N14" s="14">
        <v>307053</v>
      </c>
      <c r="O14" s="14">
        <v>665324</v>
      </c>
      <c r="P14" s="14">
        <v>13657504</v>
      </c>
      <c r="Q14" s="14">
        <v>1166735</v>
      </c>
      <c r="R14" s="14">
        <v>855482</v>
      </c>
      <c r="S14" s="14">
        <v>4249</v>
      </c>
      <c r="T14" s="14">
        <v>38609.89</v>
      </c>
      <c r="U14" s="14">
        <v>1423049</v>
      </c>
      <c r="V14" s="14">
        <v>1354661</v>
      </c>
      <c r="W14" s="14">
        <v>18051789</v>
      </c>
    </row>
    <row r="15" spans="1:23" x14ac:dyDescent="0.35">
      <c r="A15" s="15" t="s">
        <v>264</v>
      </c>
      <c r="B15" s="10" t="s">
        <v>39</v>
      </c>
      <c r="C15" s="14">
        <v>101207794</v>
      </c>
      <c r="D15" s="14">
        <v>93144347</v>
      </c>
      <c r="E15" s="14">
        <v>85965489.989999995</v>
      </c>
      <c r="F15" s="14">
        <v>18543235</v>
      </c>
      <c r="G15" s="14">
        <v>18367</v>
      </c>
      <c r="H15" s="14">
        <v>174000</v>
      </c>
      <c r="I15" s="14">
        <v>13624551</v>
      </c>
      <c r="J15" s="14">
        <v>8200876</v>
      </c>
      <c r="K15" s="14">
        <v>27529109</v>
      </c>
      <c r="L15" s="14">
        <v>144204</v>
      </c>
      <c r="M15" s="14">
        <v>201070</v>
      </c>
      <c r="N15" s="14">
        <v>307053</v>
      </c>
      <c r="O15" s="14">
        <v>501239</v>
      </c>
      <c r="P15" s="14">
        <v>10487194</v>
      </c>
      <c r="Q15" s="14">
        <v>186212</v>
      </c>
      <c r="R15" s="14">
        <v>0</v>
      </c>
      <c r="S15" s="14">
        <v>0</v>
      </c>
      <c r="T15" s="14">
        <v>33526.99</v>
      </c>
      <c r="U15" s="14">
        <v>941749</v>
      </c>
      <c r="V15" s="14">
        <v>1073104</v>
      </c>
      <c r="W15" s="14">
        <v>4000000</v>
      </c>
    </row>
    <row r="16" spans="1:23" x14ac:dyDescent="0.35">
      <c r="A16" s="15" t="s">
        <v>265</v>
      </c>
      <c r="B16" s="10" t="s">
        <v>41</v>
      </c>
      <c r="C16" s="14">
        <v>1369815</v>
      </c>
      <c r="D16" s="14">
        <v>1295096</v>
      </c>
      <c r="E16" s="14">
        <v>1295096</v>
      </c>
      <c r="F16" s="14">
        <v>212920</v>
      </c>
      <c r="G16" s="14">
        <v>644651</v>
      </c>
      <c r="H16" s="14">
        <v>0</v>
      </c>
      <c r="I16" s="14">
        <v>7579</v>
      </c>
      <c r="J16" s="14">
        <v>3879</v>
      </c>
      <c r="K16" s="14">
        <v>222243</v>
      </c>
      <c r="L16" s="14">
        <v>0</v>
      </c>
      <c r="M16" s="14">
        <v>0</v>
      </c>
      <c r="N16" s="14">
        <v>0</v>
      </c>
      <c r="O16" s="14">
        <v>0</v>
      </c>
      <c r="P16" s="14">
        <v>3148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200676</v>
      </c>
      <c r="W16" s="14">
        <v>0</v>
      </c>
    </row>
    <row r="17" spans="1:23" x14ac:dyDescent="0.35">
      <c r="A17" s="15" t="s">
        <v>266</v>
      </c>
      <c r="B17" s="10" t="s">
        <v>43</v>
      </c>
      <c r="C17" s="14">
        <v>3776551</v>
      </c>
      <c r="D17" s="14">
        <v>2653364</v>
      </c>
      <c r="E17" s="14">
        <v>3245068</v>
      </c>
      <c r="F17" s="14">
        <v>1421579</v>
      </c>
      <c r="G17" s="14">
        <v>0</v>
      </c>
      <c r="H17" s="14">
        <v>0</v>
      </c>
      <c r="I17" s="14">
        <v>0</v>
      </c>
      <c r="J17" s="14">
        <v>42003</v>
      </c>
      <c r="K17" s="14">
        <v>0</v>
      </c>
      <c r="L17" s="14">
        <v>55009</v>
      </c>
      <c r="M17" s="14">
        <v>0</v>
      </c>
      <c r="N17" s="14">
        <v>0</v>
      </c>
      <c r="O17" s="14">
        <v>164085</v>
      </c>
      <c r="P17" s="14">
        <v>135769</v>
      </c>
      <c r="Q17" s="14">
        <v>239661</v>
      </c>
      <c r="R17" s="14">
        <v>855482</v>
      </c>
      <c r="S17" s="14">
        <v>0</v>
      </c>
      <c r="T17" s="14">
        <v>0</v>
      </c>
      <c r="U17" s="14">
        <v>0</v>
      </c>
      <c r="V17" s="14">
        <v>15366</v>
      </c>
      <c r="W17" s="14">
        <v>316114</v>
      </c>
    </row>
    <row r="18" spans="1:23" x14ac:dyDescent="0.35">
      <c r="A18" s="17" t="s">
        <v>267</v>
      </c>
      <c r="B18" s="10" t="s">
        <v>45</v>
      </c>
      <c r="C18" s="14">
        <v>2028388005</v>
      </c>
      <c r="D18" s="14">
        <v>1782416455</v>
      </c>
      <c r="E18" s="14">
        <v>1966107257.49</v>
      </c>
      <c r="F18" s="14">
        <v>499874511</v>
      </c>
      <c r="G18" s="14">
        <v>16950092</v>
      </c>
      <c r="H18" s="14">
        <v>84859000</v>
      </c>
      <c r="I18" s="14">
        <v>159762251</v>
      </c>
      <c r="J18" s="14">
        <v>168798246</v>
      </c>
      <c r="K18" s="14">
        <v>392435571</v>
      </c>
      <c r="L18" s="14">
        <v>82662046</v>
      </c>
      <c r="M18" s="14">
        <v>45464488</v>
      </c>
      <c r="N18" s="14">
        <v>10871768</v>
      </c>
      <c r="O18" s="14">
        <v>47754476</v>
      </c>
      <c r="P18" s="14">
        <v>90197776</v>
      </c>
      <c r="Q18" s="14">
        <v>59046919</v>
      </c>
      <c r="R18" s="14">
        <v>56427918</v>
      </c>
      <c r="S18" s="14">
        <v>3790198</v>
      </c>
      <c r="T18" s="14">
        <v>7331033.4900000002</v>
      </c>
      <c r="U18" s="14">
        <v>136143926</v>
      </c>
      <c r="V18" s="14">
        <v>86680335</v>
      </c>
      <c r="W18" s="14">
        <v>17056703</v>
      </c>
    </row>
    <row r="19" spans="1:23" x14ac:dyDescent="0.35">
      <c r="A19" s="15" t="s">
        <v>268</v>
      </c>
      <c r="B19" s="10" t="s">
        <v>47</v>
      </c>
      <c r="C19" s="14">
        <v>1152664446</v>
      </c>
      <c r="D19" s="14">
        <v>1021985084</v>
      </c>
      <c r="E19" s="14">
        <v>1127253834.9000001</v>
      </c>
      <c r="F19" s="14">
        <v>248711147</v>
      </c>
      <c r="G19" s="14">
        <v>4459194</v>
      </c>
      <c r="H19" s="14">
        <v>45387000</v>
      </c>
      <c r="I19" s="14">
        <v>80711828</v>
      </c>
      <c r="J19" s="14">
        <v>128795017</v>
      </c>
      <c r="K19" s="14">
        <v>306696863</v>
      </c>
      <c r="L19" s="14">
        <v>49190097</v>
      </c>
      <c r="M19" s="14">
        <v>13424114</v>
      </c>
      <c r="N19" s="14">
        <v>2824225</v>
      </c>
      <c r="O19" s="14">
        <v>25920334</v>
      </c>
      <c r="P19" s="14">
        <v>37093436</v>
      </c>
      <c r="Q19" s="14">
        <v>25776288</v>
      </c>
      <c r="R19" s="14">
        <v>14806313</v>
      </c>
      <c r="S19" s="14">
        <v>0</v>
      </c>
      <c r="T19" s="14">
        <v>2694062.9000000004</v>
      </c>
      <c r="U19" s="14">
        <v>102589472</v>
      </c>
      <c r="V19" s="14">
        <v>35882072</v>
      </c>
      <c r="W19" s="14">
        <v>2292372</v>
      </c>
    </row>
    <row r="20" spans="1:23" x14ac:dyDescent="0.35">
      <c r="A20" s="15" t="s">
        <v>269</v>
      </c>
      <c r="B20" s="10" t="s">
        <v>49</v>
      </c>
      <c r="C20" s="14">
        <v>1292598383</v>
      </c>
      <c r="D20" s="14">
        <v>1155060928</v>
      </c>
      <c r="E20" s="14">
        <v>1264802151.8099999</v>
      </c>
      <c r="F20" s="14">
        <v>281871580</v>
      </c>
      <c r="G20" s="14">
        <v>4182926</v>
      </c>
      <c r="H20" s="14">
        <v>45946000</v>
      </c>
      <c r="I20" s="14">
        <v>97215126</v>
      </c>
      <c r="J20" s="14">
        <v>146898857</v>
      </c>
      <c r="K20" s="14">
        <v>353325939</v>
      </c>
      <c r="L20" s="14">
        <v>49219490</v>
      </c>
      <c r="M20" s="14">
        <v>13171782</v>
      </c>
      <c r="N20" s="14">
        <v>2665293</v>
      </c>
      <c r="O20" s="14">
        <v>27059449</v>
      </c>
      <c r="P20" s="14">
        <v>55307832</v>
      </c>
      <c r="Q20" s="14">
        <v>25174552</v>
      </c>
      <c r="R20" s="14">
        <v>14160607</v>
      </c>
      <c r="S20" s="14">
        <v>0</v>
      </c>
      <c r="T20" s="14">
        <v>2487473.81</v>
      </c>
      <c r="U20" s="14">
        <v>103441966</v>
      </c>
      <c r="V20" s="14">
        <v>36397563</v>
      </c>
      <c r="W20" s="14">
        <v>6275716</v>
      </c>
    </row>
    <row r="21" spans="1:23" x14ac:dyDescent="0.35">
      <c r="A21" s="15" t="s">
        <v>270</v>
      </c>
      <c r="B21" s="10" t="s">
        <v>50</v>
      </c>
      <c r="C21" s="14">
        <v>153828042</v>
      </c>
      <c r="D21" s="14">
        <v>142719308</v>
      </c>
      <c r="E21" s="14">
        <v>143038001.91</v>
      </c>
      <c r="F21" s="14">
        <v>24894817</v>
      </c>
      <c r="G21" s="14">
        <v>103967</v>
      </c>
      <c r="H21" s="14">
        <v>356000</v>
      </c>
      <c r="I21" s="14">
        <v>20804939</v>
      </c>
      <c r="J21" s="14">
        <v>18550108</v>
      </c>
      <c r="K21" s="14">
        <v>54200917</v>
      </c>
      <c r="L21" s="14">
        <v>189177</v>
      </c>
      <c r="M21" s="14">
        <v>744188</v>
      </c>
      <c r="N21" s="14">
        <v>26407</v>
      </c>
      <c r="O21" s="14">
        <v>3371829</v>
      </c>
      <c r="P21" s="14">
        <v>18502109</v>
      </c>
      <c r="Q21" s="14">
        <v>310738</v>
      </c>
      <c r="R21" s="14">
        <v>40169</v>
      </c>
      <c r="S21" s="14">
        <v>0</v>
      </c>
      <c r="T21" s="14">
        <v>50622.91</v>
      </c>
      <c r="U21" s="14">
        <v>442300</v>
      </c>
      <c r="V21" s="14">
        <v>449714</v>
      </c>
      <c r="W21" s="14">
        <v>0</v>
      </c>
    </row>
    <row r="22" spans="1:23" x14ac:dyDescent="0.35">
      <c r="A22" s="15" t="s">
        <v>271</v>
      </c>
      <c r="B22" s="10" t="s">
        <v>52</v>
      </c>
      <c r="C22" s="14">
        <v>42572698</v>
      </c>
      <c r="D22" s="14">
        <v>44360003</v>
      </c>
      <c r="E22" s="14">
        <v>40110077</v>
      </c>
      <c r="F22" s="14">
        <v>-12033015</v>
      </c>
      <c r="G22" s="14">
        <v>445065</v>
      </c>
      <c r="H22" s="14">
        <v>-154000</v>
      </c>
      <c r="I22" s="14">
        <v>5505415</v>
      </c>
      <c r="J22" s="14">
        <v>2719946</v>
      </c>
      <c r="K22" s="14">
        <v>26476524</v>
      </c>
      <c r="L22" s="14">
        <v>55046</v>
      </c>
      <c r="M22" s="14">
        <v>1026292</v>
      </c>
      <c r="N22" s="14">
        <v>203673</v>
      </c>
      <c r="O22" s="14">
        <v>1595104</v>
      </c>
      <c r="P22" s="14">
        <v>16911738</v>
      </c>
      <c r="Q22" s="14">
        <v>892472</v>
      </c>
      <c r="R22" s="14">
        <v>680319</v>
      </c>
      <c r="S22" s="14">
        <v>0</v>
      </c>
      <c r="T22" s="14">
        <v>244105</v>
      </c>
      <c r="U22" s="14">
        <v>-392479</v>
      </c>
      <c r="V22" s="14">
        <v>-82784</v>
      </c>
      <c r="W22" s="14">
        <v>-3983344</v>
      </c>
    </row>
    <row r="23" spans="1:23" x14ac:dyDescent="0.35">
      <c r="A23" s="15" t="s">
        <v>272</v>
      </c>
      <c r="B23" s="10" t="s">
        <v>54</v>
      </c>
      <c r="C23" s="14">
        <v>29949496</v>
      </c>
      <c r="D23" s="14">
        <v>34716539</v>
      </c>
      <c r="E23" s="14">
        <v>34646606</v>
      </c>
      <c r="F23" s="14">
        <v>-3767399</v>
      </c>
      <c r="G23" s="14">
        <v>64830</v>
      </c>
      <c r="H23" s="14">
        <v>49000</v>
      </c>
      <c r="I23" s="14">
        <v>1203774</v>
      </c>
      <c r="J23" s="14">
        <v>2273678</v>
      </c>
      <c r="K23" s="14">
        <v>18904683</v>
      </c>
      <c r="L23" s="14">
        <v>-104738</v>
      </c>
      <c r="M23" s="14">
        <v>29772</v>
      </c>
      <c r="N23" s="14">
        <v>18334</v>
      </c>
      <c r="O23" s="14">
        <v>-637610</v>
      </c>
      <c r="P23" s="14">
        <v>16624025</v>
      </c>
      <c r="Q23" s="14">
        <v>-20002</v>
      </c>
      <c r="R23" s="14">
        <v>-5556</v>
      </c>
      <c r="S23" s="14">
        <v>0</v>
      </c>
      <c r="T23" s="14">
        <v>13107</v>
      </c>
      <c r="U23" s="14">
        <v>17715</v>
      </c>
      <c r="V23" s="14">
        <v>-17007</v>
      </c>
      <c r="W23" s="14">
        <v>0</v>
      </c>
    </row>
    <row r="24" spans="1:23" x14ac:dyDescent="0.35">
      <c r="A24" s="15" t="s">
        <v>273</v>
      </c>
      <c r="B24" s="10" t="s">
        <v>56</v>
      </c>
      <c r="C24" s="14">
        <v>35992249</v>
      </c>
      <c r="D24" s="14">
        <v>71652307</v>
      </c>
      <c r="E24" s="14">
        <v>33720684</v>
      </c>
      <c r="F24" s="14">
        <v>28333548</v>
      </c>
      <c r="G24" s="14">
        <v>2497796</v>
      </c>
      <c r="H24" s="14">
        <v>-13000</v>
      </c>
      <c r="I24" s="14">
        <v>4669463</v>
      </c>
      <c r="J24" s="14">
        <v>1224723</v>
      </c>
      <c r="K24" s="14">
        <v>-16945780</v>
      </c>
      <c r="L24" s="14">
        <v>1574062</v>
      </c>
      <c r="M24" s="14">
        <v>600765</v>
      </c>
      <c r="N24" s="14">
        <v>2399157</v>
      </c>
      <c r="O24" s="14">
        <v>-1420748</v>
      </c>
      <c r="P24" s="14">
        <v>5870784</v>
      </c>
      <c r="Q24" s="14">
        <v>3216345</v>
      </c>
      <c r="R24" s="14">
        <v>1739293</v>
      </c>
      <c r="S24" s="14">
        <v>0</v>
      </c>
      <c r="T24" s="14">
        <v>-144628</v>
      </c>
      <c r="U24" s="14">
        <v>-37827587</v>
      </c>
      <c r="V24" s="14">
        <v>37946491</v>
      </c>
      <c r="W24" s="14">
        <v>0</v>
      </c>
    </row>
    <row r="25" spans="1:23" x14ac:dyDescent="0.35">
      <c r="A25" s="15" t="s">
        <v>274</v>
      </c>
      <c r="B25" s="10" t="s">
        <v>58</v>
      </c>
      <c r="C25" s="14">
        <v>28907230</v>
      </c>
      <c r="D25" s="14">
        <v>66170348</v>
      </c>
      <c r="E25" s="14">
        <v>27208529</v>
      </c>
      <c r="F25" s="14">
        <v>27559887</v>
      </c>
      <c r="G25" s="14">
        <v>0</v>
      </c>
      <c r="H25" s="14">
        <v>-21000</v>
      </c>
      <c r="I25" s="14">
        <v>4277418</v>
      </c>
      <c r="J25" s="14">
        <v>1271609</v>
      </c>
      <c r="K25" s="14">
        <v>-17146197</v>
      </c>
      <c r="L25" s="14">
        <v>-163381</v>
      </c>
      <c r="M25" s="14">
        <v>599607</v>
      </c>
      <c r="N25" s="14">
        <v>2399157</v>
      </c>
      <c r="O25" s="14">
        <v>-1269418</v>
      </c>
      <c r="P25" s="14">
        <v>5825344</v>
      </c>
      <c r="Q25" s="14">
        <v>3192130</v>
      </c>
      <c r="R25" s="14">
        <v>580851</v>
      </c>
      <c r="S25" s="14">
        <v>0</v>
      </c>
      <c r="T25" s="14">
        <v>19842</v>
      </c>
      <c r="U25" s="14">
        <v>-37863811</v>
      </c>
      <c r="V25" s="14">
        <v>37946491</v>
      </c>
      <c r="W25" s="14">
        <v>0</v>
      </c>
    </row>
    <row r="26" spans="1:23" x14ac:dyDescent="0.35">
      <c r="A26" s="15" t="s">
        <v>275</v>
      </c>
      <c r="B26" s="10" t="s">
        <v>60</v>
      </c>
      <c r="C26" s="14">
        <v>-36996</v>
      </c>
      <c r="D26" s="14">
        <v>-7525</v>
      </c>
      <c r="E26" s="14">
        <v>-36996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-7525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6753</v>
      </c>
      <c r="S26" s="14">
        <v>0</v>
      </c>
      <c r="T26" s="14">
        <v>0</v>
      </c>
      <c r="U26" s="14">
        <v>-36224</v>
      </c>
      <c r="V26" s="14">
        <v>0</v>
      </c>
      <c r="W26" s="14">
        <v>0</v>
      </c>
    </row>
    <row r="27" spans="1:23" x14ac:dyDescent="0.35">
      <c r="A27" s="15" t="s">
        <v>276</v>
      </c>
      <c r="B27" s="10" t="s">
        <v>62</v>
      </c>
      <c r="C27" s="14">
        <v>6967305</v>
      </c>
      <c r="D27" s="14">
        <v>6585372</v>
      </c>
      <c r="E27" s="14">
        <v>6612386</v>
      </c>
      <c r="F27" s="14">
        <v>776252</v>
      </c>
      <c r="G27" s="14">
        <v>2556002</v>
      </c>
      <c r="H27" s="14">
        <v>8000</v>
      </c>
      <c r="I27" s="14">
        <v>392045</v>
      </c>
      <c r="J27" s="14">
        <v>-46886</v>
      </c>
      <c r="K27" s="14">
        <v>1067504</v>
      </c>
      <c r="L27" s="14">
        <v>1729918</v>
      </c>
      <c r="M27" s="14">
        <v>1158</v>
      </c>
      <c r="N27" s="14">
        <v>0</v>
      </c>
      <c r="O27" s="14">
        <v>0</v>
      </c>
      <c r="P27" s="14">
        <v>77164</v>
      </c>
      <c r="Q27" s="14">
        <v>24215</v>
      </c>
      <c r="R27" s="14">
        <v>29514</v>
      </c>
      <c r="S27" s="14">
        <v>0</v>
      </c>
      <c r="T27" s="14">
        <v>-2500</v>
      </c>
      <c r="U27" s="14">
        <v>0</v>
      </c>
      <c r="V27" s="14">
        <v>0</v>
      </c>
      <c r="W27" s="14">
        <v>0</v>
      </c>
    </row>
    <row r="28" spans="1:23" x14ac:dyDescent="0.35">
      <c r="A28" s="15" t="s">
        <v>277</v>
      </c>
      <c r="B28" s="10" t="s">
        <v>64</v>
      </c>
      <c r="C28" s="14">
        <v>1203184</v>
      </c>
      <c r="D28" s="14">
        <v>957017</v>
      </c>
      <c r="E28" s="14">
        <v>957017</v>
      </c>
      <c r="F28" s="14">
        <v>0</v>
      </c>
      <c r="G28" s="14">
        <v>58206</v>
      </c>
      <c r="H28" s="14">
        <v>0</v>
      </c>
      <c r="I28" s="14">
        <v>0</v>
      </c>
      <c r="J28" s="14">
        <v>0</v>
      </c>
      <c r="K28" s="14">
        <v>867087</v>
      </c>
      <c r="L28" s="14">
        <v>0</v>
      </c>
      <c r="M28" s="14">
        <v>0</v>
      </c>
      <c r="N28" s="14">
        <v>0</v>
      </c>
      <c r="O28" s="14">
        <v>0</v>
      </c>
      <c r="P28" s="14">
        <v>31724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</row>
    <row r="29" spans="1:23" x14ac:dyDescent="0.35">
      <c r="A29" s="15" t="s">
        <v>278</v>
      </c>
      <c r="B29" s="10" t="s">
        <v>66</v>
      </c>
      <c r="C29" s="14">
        <v>-417828</v>
      </c>
      <c r="D29" s="14">
        <v>-151330</v>
      </c>
      <c r="E29" s="14">
        <v>-417828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-151330</v>
      </c>
      <c r="P29" s="14">
        <v>0</v>
      </c>
      <c r="Q29" s="14">
        <v>0</v>
      </c>
      <c r="R29" s="14">
        <v>0</v>
      </c>
      <c r="S29" s="14">
        <v>0</v>
      </c>
      <c r="T29" s="14">
        <v>-266498</v>
      </c>
      <c r="U29" s="14">
        <v>0</v>
      </c>
      <c r="V29" s="14">
        <v>0</v>
      </c>
      <c r="W29" s="14">
        <v>0</v>
      </c>
    </row>
    <row r="30" spans="1:23" x14ac:dyDescent="0.35">
      <c r="A30" s="15" t="s">
        <v>279</v>
      </c>
      <c r="B30" s="10" t="s">
        <v>68</v>
      </c>
      <c r="C30" s="14">
        <v>1990737</v>
      </c>
      <c r="D30" s="14">
        <v>-2591</v>
      </c>
      <c r="E30" s="14">
        <v>1243116</v>
      </c>
      <c r="F30" s="14">
        <v>-2591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1135681</v>
      </c>
      <c r="S30" s="14">
        <v>0</v>
      </c>
      <c r="T30" s="14">
        <v>110026</v>
      </c>
      <c r="U30" s="14">
        <v>0</v>
      </c>
      <c r="V30" s="14">
        <v>0</v>
      </c>
      <c r="W30" s="14">
        <v>0</v>
      </c>
    </row>
    <row r="31" spans="1:23" x14ac:dyDescent="0.35">
      <c r="A31" s="15" t="s">
        <v>280</v>
      </c>
      <c r="B31" s="10" t="s">
        <v>70</v>
      </c>
      <c r="C31" s="14">
        <v>287502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</row>
    <row r="32" spans="1:23" x14ac:dyDescent="0.35">
      <c r="A32" s="15" t="s">
        <v>281</v>
      </c>
      <c r="B32" s="10" t="s">
        <v>72</v>
      </c>
      <c r="C32" s="14">
        <v>73034207</v>
      </c>
      <c r="D32" s="14">
        <v>37618820</v>
      </c>
      <c r="E32" s="14">
        <v>81006401</v>
      </c>
      <c r="F32" s="14">
        <v>6542692</v>
      </c>
      <c r="G32" s="14">
        <v>0</v>
      </c>
      <c r="H32" s="14">
        <v>6494000</v>
      </c>
      <c r="I32" s="14">
        <v>4697750</v>
      </c>
      <c r="J32" s="14">
        <v>6797408</v>
      </c>
      <c r="K32" s="14">
        <v>365991</v>
      </c>
      <c r="L32" s="14">
        <v>6087163</v>
      </c>
      <c r="M32" s="14">
        <v>12581516</v>
      </c>
      <c r="N32" s="14">
        <v>79760</v>
      </c>
      <c r="O32" s="14">
        <v>832326</v>
      </c>
      <c r="P32" s="14">
        <v>0</v>
      </c>
      <c r="Q32" s="14">
        <v>3321855</v>
      </c>
      <c r="R32" s="14">
        <v>14365595</v>
      </c>
      <c r="S32" s="14">
        <v>0</v>
      </c>
      <c r="T32" s="14">
        <v>-161735</v>
      </c>
      <c r="U32" s="14">
        <v>20392060</v>
      </c>
      <c r="V32" s="14">
        <v>-1389980</v>
      </c>
      <c r="W32" s="14">
        <v>0</v>
      </c>
    </row>
    <row r="33" spans="1:23" x14ac:dyDescent="0.35">
      <c r="A33" s="15" t="s">
        <v>282</v>
      </c>
      <c r="B33" s="10" t="s">
        <v>74</v>
      </c>
      <c r="C33" s="14">
        <v>673951840</v>
      </c>
      <c r="D33" s="14">
        <v>566981473</v>
      </c>
      <c r="E33" s="14">
        <v>628121045.59000003</v>
      </c>
      <c r="F33" s="14">
        <v>176085364</v>
      </c>
      <c r="G33" s="14">
        <v>9993102</v>
      </c>
      <c r="H33" s="14">
        <v>26397000</v>
      </c>
      <c r="I33" s="14">
        <v>65212688</v>
      </c>
      <c r="J33" s="14">
        <v>26400496</v>
      </c>
      <c r="K33" s="14">
        <v>88834064</v>
      </c>
      <c r="L33" s="14">
        <v>25674694</v>
      </c>
      <c r="M33" s="14">
        <v>17890467</v>
      </c>
      <c r="N33" s="14">
        <v>5568626</v>
      </c>
      <c r="O33" s="14">
        <v>21204979</v>
      </c>
      <c r="P33" s="14">
        <v>42413418</v>
      </c>
      <c r="Q33" s="14">
        <v>25223356</v>
      </c>
      <c r="R33" s="14">
        <v>24001775</v>
      </c>
      <c r="S33" s="14">
        <v>3787911</v>
      </c>
      <c r="T33" s="14">
        <v>4937835.59</v>
      </c>
      <c r="U33" s="14">
        <v>49544622</v>
      </c>
      <c r="V33" s="14">
        <v>14180062</v>
      </c>
      <c r="W33" s="14">
        <v>770586</v>
      </c>
    </row>
    <row r="34" spans="1:23" x14ac:dyDescent="0.35">
      <c r="A34" s="15" t="s">
        <v>109</v>
      </c>
      <c r="B34" s="10" t="s">
        <v>76</v>
      </c>
      <c r="C34" s="14">
        <v>344377877</v>
      </c>
      <c r="D34" s="14">
        <v>287075842</v>
      </c>
      <c r="E34" s="14">
        <v>316042180.39999998</v>
      </c>
      <c r="F34" s="14">
        <v>54111081</v>
      </c>
      <c r="G34" s="14">
        <v>7447226</v>
      </c>
      <c r="H34" s="14">
        <v>5035000</v>
      </c>
      <c r="I34" s="14">
        <v>36627630</v>
      </c>
      <c r="J34" s="14">
        <v>20857010</v>
      </c>
      <c r="K34" s="14">
        <v>71264668</v>
      </c>
      <c r="L34" s="14">
        <v>4914536</v>
      </c>
      <c r="M34" s="14">
        <v>11667412</v>
      </c>
      <c r="N34" s="14">
        <v>2775402</v>
      </c>
      <c r="O34" s="14">
        <v>10279539</v>
      </c>
      <c r="P34" s="14">
        <v>27645033</v>
      </c>
      <c r="Q34" s="14">
        <v>14211232</v>
      </c>
      <c r="R34" s="14">
        <v>17741342</v>
      </c>
      <c r="S34" s="14">
        <v>2648088</v>
      </c>
      <c r="T34" s="14">
        <v>612210.4</v>
      </c>
      <c r="U34" s="14">
        <v>21833840</v>
      </c>
      <c r="V34" s="14">
        <v>6370931</v>
      </c>
      <c r="W34" s="14">
        <v>0</v>
      </c>
    </row>
    <row r="35" spans="1:23" x14ac:dyDescent="0.35">
      <c r="A35" s="15" t="s">
        <v>283</v>
      </c>
      <c r="B35" s="10" t="s">
        <v>78</v>
      </c>
      <c r="C35" s="14">
        <v>268446912</v>
      </c>
      <c r="D35" s="14">
        <v>221319228</v>
      </c>
      <c r="E35" s="14">
        <v>244987004.40000001</v>
      </c>
      <c r="F35" s="14">
        <v>50573558</v>
      </c>
      <c r="G35" s="14">
        <v>7323908</v>
      </c>
      <c r="H35" s="14">
        <v>4124000</v>
      </c>
      <c r="I35" s="14">
        <v>21595777</v>
      </c>
      <c r="J35" s="14">
        <v>13545227</v>
      </c>
      <c r="K35" s="14">
        <v>51726529</v>
      </c>
      <c r="L35" s="14">
        <v>4483341</v>
      </c>
      <c r="M35" s="14">
        <v>10434536</v>
      </c>
      <c r="N35" s="14">
        <v>1407037</v>
      </c>
      <c r="O35" s="14">
        <v>5743424</v>
      </c>
      <c r="P35" s="14">
        <v>24384346</v>
      </c>
      <c r="Q35" s="14">
        <v>7272806</v>
      </c>
      <c r="R35" s="14">
        <v>17741342</v>
      </c>
      <c r="S35" s="14">
        <v>2648088</v>
      </c>
      <c r="T35" s="14">
        <v>367202.4</v>
      </c>
      <c r="U35" s="14">
        <v>16406286</v>
      </c>
      <c r="V35" s="14">
        <v>5209597</v>
      </c>
      <c r="W35" s="14">
        <v>0</v>
      </c>
    </row>
    <row r="36" spans="1:23" x14ac:dyDescent="0.35">
      <c r="A36" s="15" t="s">
        <v>284</v>
      </c>
      <c r="B36" s="10" t="s">
        <v>80</v>
      </c>
      <c r="C36" s="14">
        <v>20349189</v>
      </c>
      <c r="D36" s="14">
        <v>19977139</v>
      </c>
      <c r="E36" s="14">
        <v>19510494.170000002</v>
      </c>
      <c r="F36" s="14">
        <v>5075356</v>
      </c>
      <c r="G36" s="14">
        <v>123318</v>
      </c>
      <c r="H36" s="14">
        <v>744000</v>
      </c>
      <c r="I36" s="14">
        <v>2977713</v>
      </c>
      <c r="J36" s="14">
        <v>912486</v>
      </c>
      <c r="K36" s="14">
        <v>1349055</v>
      </c>
      <c r="L36" s="14">
        <v>0</v>
      </c>
      <c r="M36" s="14">
        <v>423645</v>
      </c>
      <c r="N36" s="14">
        <v>1368365</v>
      </c>
      <c r="O36" s="14">
        <v>3050915</v>
      </c>
      <c r="P36" s="14">
        <v>1582088</v>
      </c>
      <c r="Q36" s="14">
        <v>693889</v>
      </c>
      <c r="R36" s="14">
        <v>0</v>
      </c>
      <c r="S36" s="14">
        <v>0</v>
      </c>
      <c r="T36" s="14">
        <v>48331.170000000006</v>
      </c>
      <c r="U36" s="14">
        <v>0</v>
      </c>
      <c r="V36" s="14">
        <v>1161333</v>
      </c>
      <c r="W36" s="14">
        <v>0</v>
      </c>
    </row>
    <row r="37" spans="1:23" x14ac:dyDescent="0.35">
      <c r="A37" s="15" t="s">
        <v>285</v>
      </c>
      <c r="B37" s="10" t="s">
        <v>82</v>
      </c>
      <c r="C37" s="14">
        <v>333163363</v>
      </c>
      <c r="D37" s="14">
        <v>279905631</v>
      </c>
      <c r="E37" s="14">
        <v>311386240.73000002</v>
      </c>
      <c r="F37" s="14">
        <v>121974283</v>
      </c>
      <c r="G37" s="14">
        <v>2545876</v>
      </c>
      <c r="H37" s="14">
        <v>21362000</v>
      </c>
      <c r="I37" s="14">
        <v>28585058</v>
      </c>
      <c r="J37" s="14">
        <v>5543486</v>
      </c>
      <c r="K37" s="14">
        <v>17569396</v>
      </c>
      <c r="L37" s="14">
        <v>20760158</v>
      </c>
      <c r="M37" s="14">
        <v>6223055</v>
      </c>
      <c r="N37" s="14">
        <v>2793224</v>
      </c>
      <c r="O37" s="14">
        <v>10925440</v>
      </c>
      <c r="P37" s="14">
        <v>14768385</v>
      </c>
      <c r="Q37" s="14">
        <v>11012124</v>
      </c>
      <c r="R37" s="14">
        <v>6260433</v>
      </c>
      <c r="S37" s="14">
        <v>1139823</v>
      </c>
      <c r="T37" s="14">
        <v>3633000.7299999991</v>
      </c>
      <c r="U37" s="14">
        <v>27710782</v>
      </c>
      <c r="V37" s="14">
        <v>7809131</v>
      </c>
      <c r="W37" s="14">
        <v>770586</v>
      </c>
    </row>
    <row r="38" spans="1:23" x14ac:dyDescent="0.35">
      <c r="A38" s="15" t="s">
        <v>283</v>
      </c>
      <c r="B38" s="10" t="s">
        <v>84</v>
      </c>
      <c r="C38" s="14">
        <v>77881615</v>
      </c>
      <c r="D38" s="14">
        <v>69566195</v>
      </c>
      <c r="E38" s="14">
        <v>75388588.900000006</v>
      </c>
      <c r="F38" s="14">
        <v>40778142</v>
      </c>
      <c r="G38" s="14">
        <v>118907</v>
      </c>
      <c r="H38" s="14">
        <v>4230000</v>
      </c>
      <c r="I38" s="14">
        <v>15195359</v>
      </c>
      <c r="J38" s="14">
        <v>0</v>
      </c>
      <c r="K38" s="14">
        <v>881001</v>
      </c>
      <c r="L38" s="14">
        <v>2009806</v>
      </c>
      <c r="M38" s="14">
        <v>0</v>
      </c>
      <c r="N38" s="14">
        <v>600729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753410.90000000014</v>
      </c>
      <c r="U38" s="14">
        <v>5747240</v>
      </c>
      <c r="V38" s="14">
        <v>5073994</v>
      </c>
      <c r="W38" s="14">
        <v>0</v>
      </c>
    </row>
    <row r="39" spans="1:23" x14ac:dyDescent="0.35">
      <c r="A39" s="15" t="s">
        <v>286</v>
      </c>
      <c r="B39" s="10" t="s">
        <v>86</v>
      </c>
      <c r="C39" s="14">
        <v>18385808</v>
      </c>
      <c r="D39" s="14">
        <v>17463898</v>
      </c>
      <c r="E39" s="14">
        <v>17396954</v>
      </c>
      <c r="F39" s="14">
        <v>8812930</v>
      </c>
      <c r="G39" s="14">
        <v>0</v>
      </c>
      <c r="H39" s="14">
        <v>720000</v>
      </c>
      <c r="I39" s="14">
        <v>2678033</v>
      </c>
      <c r="J39" s="14">
        <v>402785</v>
      </c>
      <c r="K39" s="14">
        <v>1717573</v>
      </c>
      <c r="L39" s="14">
        <v>707043</v>
      </c>
      <c r="M39" s="14">
        <v>296645</v>
      </c>
      <c r="N39" s="14">
        <v>186950</v>
      </c>
      <c r="O39" s="14">
        <v>0</v>
      </c>
      <c r="P39" s="14">
        <v>976886</v>
      </c>
      <c r="Q39" s="14">
        <v>621259</v>
      </c>
      <c r="R39" s="14">
        <v>0</v>
      </c>
      <c r="S39" s="14">
        <v>0</v>
      </c>
      <c r="T39" s="14">
        <v>0</v>
      </c>
      <c r="U39" s="14">
        <v>164783</v>
      </c>
      <c r="V39" s="14">
        <v>112067</v>
      </c>
      <c r="W39" s="14">
        <v>0</v>
      </c>
    </row>
    <row r="40" spans="1:23" x14ac:dyDescent="0.35">
      <c r="A40" s="15" t="s">
        <v>287</v>
      </c>
      <c r="B40" s="10" t="s">
        <v>88</v>
      </c>
      <c r="C40" s="14">
        <v>88839564</v>
      </c>
      <c r="D40" s="14">
        <v>84178770</v>
      </c>
      <c r="E40" s="14">
        <v>96692417.459999993</v>
      </c>
      <c r="F40" s="14">
        <v>40201760</v>
      </c>
      <c r="G40" s="14">
        <v>0</v>
      </c>
      <c r="H40" s="14">
        <v>6594000</v>
      </c>
      <c r="I40" s="14">
        <v>4470522</v>
      </c>
      <c r="J40" s="14">
        <v>5580602</v>
      </c>
      <c r="K40" s="14">
        <v>13484433</v>
      </c>
      <c r="L40" s="14">
        <v>136030</v>
      </c>
      <c r="M40" s="14">
        <v>967626</v>
      </c>
      <c r="N40" s="14">
        <v>0</v>
      </c>
      <c r="O40" s="14">
        <v>1217584</v>
      </c>
      <c r="P40" s="14">
        <v>4820138</v>
      </c>
      <c r="Q40" s="14">
        <v>1509075</v>
      </c>
      <c r="R40" s="14">
        <v>1514942</v>
      </c>
      <c r="S40" s="14">
        <v>2287</v>
      </c>
      <c r="T40" s="14">
        <v>692624.46</v>
      </c>
      <c r="U40" s="14">
        <v>1445359</v>
      </c>
      <c r="V40" s="14">
        <v>61690</v>
      </c>
      <c r="W40" s="14">
        <v>13993745</v>
      </c>
    </row>
    <row r="41" spans="1:23" x14ac:dyDescent="0.35">
      <c r="A41" s="15" t="s">
        <v>288</v>
      </c>
      <c r="B41" s="10" t="s">
        <v>90</v>
      </c>
      <c r="C41" s="14">
        <v>4146200</v>
      </c>
      <c r="D41" s="14">
        <v>3829000</v>
      </c>
      <c r="E41" s="14">
        <v>4146200</v>
      </c>
      <c r="F41" s="14">
        <v>868700</v>
      </c>
      <c r="G41" s="14">
        <v>0</v>
      </c>
      <c r="H41" s="14">
        <v>201000</v>
      </c>
      <c r="I41" s="14">
        <v>450200</v>
      </c>
      <c r="J41" s="14">
        <v>522400</v>
      </c>
      <c r="K41" s="14">
        <v>1250200</v>
      </c>
      <c r="L41" s="14">
        <v>0</v>
      </c>
      <c r="M41" s="14">
        <v>0</v>
      </c>
      <c r="N41" s="14">
        <v>0</v>
      </c>
      <c r="O41" s="14">
        <v>95500</v>
      </c>
      <c r="P41" s="14">
        <v>289000</v>
      </c>
      <c r="Q41" s="14">
        <v>152000</v>
      </c>
      <c r="R41" s="14">
        <v>0</v>
      </c>
      <c r="S41" s="14">
        <v>0</v>
      </c>
      <c r="T41" s="14">
        <v>317200</v>
      </c>
      <c r="U41" s="14">
        <v>0</v>
      </c>
      <c r="V41" s="14">
        <v>0</v>
      </c>
      <c r="W41" s="14">
        <v>0</v>
      </c>
    </row>
    <row r="42" spans="1:23" x14ac:dyDescent="0.35">
      <c r="A42" s="15" t="s">
        <v>289</v>
      </c>
      <c r="B42" s="10" t="s">
        <v>92</v>
      </c>
      <c r="C42" s="14">
        <v>22647831</v>
      </c>
      <c r="D42" s="14">
        <v>22397689</v>
      </c>
      <c r="E42" s="14">
        <v>22647830.68</v>
      </c>
      <c r="F42" s="14">
        <v>5025813</v>
      </c>
      <c r="G42" s="14">
        <v>0</v>
      </c>
      <c r="H42" s="14">
        <v>909000</v>
      </c>
      <c r="I42" s="14">
        <v>2632362</v>
      </c>
      <c r="J42" s="14">
        <v>3190171</v>
      </c>
      <c r="K42" s="14">
        <v>7668434</v>
      </c>
      <c r="L42" s="14">
        <v>0</v>
      </c>
      <c r="M42" s="14">
        <v>0</v>
      </c>
      <c r="N42" s="14">
        <v>0</v>
      </c>
      <c r="O42" s="14">
        <v>544158</v>
      </c>
      <c r="P42" s="14">
        <v>1616954</v>
      </c>
      <c r="Q42" s="14">
        <v>810797</v>
      </c>
      <c r="R42" s="14">
        <v>0</v>
      </c>
      <c r="S42" s="14">
        <v>0</v>
      </c>
      <c r="T42" s="14">
        <v>250141.68</v>
      </c>
      <c r="U42" s="14">
        <v>0</v>
      </c>
      <c r="V42" s="14">
        <v>0</v>
      </c>
      <c r="W42" s="14">
        <v>0</v>
      </c>
    </row>
    <row r="43" spans="1:23" x14ac:dyDescent="0.35">
      <c r="A43" s="17" t="s">
        <v>290</v>
      </c>
      <c r="B43" s="10" t="s">
        <v>94</v>
      </c>
      <c r="C43" s="14">
        <v>6192521</v>
      </c>
      <c r="D43" s="14">
        <v>32123868</v>
      </c>
      <c r="E43" s="14">
        <v>4777502.4400000013</v>
      </c>
      <c r="F43" s="14">
        <v>35352981</v>
      </c>
      <c r="G43" s="14">
        <v>3384534</v>
      </c>
      <c r="H43" s="14">
        <v>2395000</v>
      </c>
      <c r="I43" s="14">
        <v>2578141</v>
      </c>
      <c r="J43" s="14">
        <v>-4831765</v>
      </c>
      <c r="K43" s="14">
        <v>-2353289</v>
      </c>
      <c r="L43" s="14">
        <v>-8406610</v>
      </c>
      <c r="M43" s="14">
        <v>-202393</v>
      </c>
      <c r="N43" s="14">
        <v>1926483</v>
      </c>
      <c r="O43" s="14">
        <v>-2978180</v>
      </c>
      <c r="P43" s="14">
        <v>431964</v>
      </c>
      <c r="Q43" s="14">
        <v>-1427160</v>
      </c>
      <c r="R43" s="14">
        <v>2248838</v>
      </c>
      <c r="S43" s="14">
        <v>-3785949</v>
      </c>
      <c r="T43" s="14">
        <v>-1397777.5599999991</v>
      </c>
      <c r="U43" s="14">
        <v>-20658992</v>
      </c>
      <c r="V43" s="14">
        <v>1889361</v>
      </c>
      <c r="W43" s="14">
        <v>612316</v>
      </c>
    </row>
    <row r="44" spans="1:23" x14ac:dyDescent="0.35">
      <c r="A44" s="17" t="s">
        <v>291</v>
      </c>
      <c r="B44" s="10" t="s">
        <v>96</v>
      </c>
      <c r="C44" s="14">
        <v>494527274</v>
      </c>
      <c r="D44" s="14">
        <v>447531162</v>
      </c>
      <c r="E44" s="14">
        <v>480761333.17000002</v>
      </c>
      <c r="F44" s="14">
        <v>202251031</v>
      </c>
      <c r="G44" s="14">
        <v>37521</v>
      </c>
      <c r="H44" s="14">
        <v>18351000</v>
      </c>
      <c r="I44" s="14">
        <v>42352436</v>
      </c>
      <c r="J44" s="14">
        <v>57850872</v>
      </c>
      <c r="K44" s="14">
        <v>44558974</v>
      </c>
      <c r="L44" s="14">
        <v>19056002</v>
      </c>
      <c r="M44" s="14">
        <v>9132628</v>
      </c>
      <c r="N44" s="14">
        <v>564307</v>
      </c>
      <c r="O44" s="14">
        <v>2998303</v>
      </c>
      <c r="P44" s="14">
        <v>18498118</v>
      </c>
      <c r="Q44" s="14">
        <v>8896988</v>
      </c>
      <c r="R44" s="14">
        <v>8001340</v>
      </c>
      <c r="S44" s="14">
        <v>55</v>
      </c>
      <c r="T44" s="14">
        <v>459260.17000000004</v>
      </c>
      <c r="U44" s="14">
        <v>36836669</v>
      </c>
      <c r="V44" s="14">
        <v>10783682</v>
      </c>
      <c r="W44" s="14">
        <v>132147</v>
      </c>
    </row>
    <row r="45" spans="1:23" x14ac:dyDescent="0.35">
      <c r="A45" s="15" t="s">
        <v>292</v>
      </c>
      <c r="B45" s="10" t="s">
        <v>98</v>
      </c>
      <c r="C45" s="14">
        <v>427980370</v>
      </c>
      <c r="D45" s="14">
        <v>383929231</v>
      </c>
      <c r="E45" s="14">
        <v>415627321.17000002</v>
      </c>
      <c r="F45" s="14">
        <v>167902017</v>
      </c>
      <c r="G45" s="14">
        <v>23696</v>
      </c>
      <c r="H45" s="14">
        <v>13813000</v>
      </c>
      <c r="I45" s="14">
        <v>33897815</v>
      </c>
      <c r="J45" s="14">
        <v>55925888</v>
      </c>
      <c r="K45" s="14">
        <v>36320921</v>
      </c>
      <c r="L45" s="14">
        <v>19056002</v>
      </c>
      <c r="M45" s="14">
        <v>8695909</v>
      </c>
      <c r="N45" s="14">
        <v>320867</v>
      </c>
      <c r="O45" s="14">
        <v>2812559</v>
      </c>
      <c r="P45" s="14">
        <v>18131350</v>
      </c>
      <c r="Q45" s="14">
        <v>7235047</v>
      </c>
      <c r="R45" s="14">
        <v>7986866</v>
      </c>
      <c r="S45" s="14">
        <v>0</v>
      </c>
      <c r="T45" s="14">
        <v>459260.17000000004</v>
      </c>
      <c r="U45" s="14">
        <v>34201706</v>
      </c>
      <c r="V45" s="14">
        <v>8712790</v>
      </c>
      <c r="W45" s="14">
        <v>131628</v>
      </c>
    </row>
    <row r="46" spans="1:23" x14ac:dyDescent="0.35">
      <c r="A46" s="15" t="s">
        <v>293</v>
      </c>
      <c r="B46" s="10" t="s">
        <v>100</v>
      </c>
      <c r="C46" s="14">
        <v>190798918</v>
      </c>
      <c r="D46" s="14">
        <v>165461883</v>
      </c>
      <c r="E46" s="14">
        <v>190724464.72</v>
      </c>
      <c r="F46" s="14">
        <v>56482121</v>
      </c>
      <c r="G46" s="14">
        <v>23696</v>
      </c>
      <c r="H46" s="14">
        <v>7115000</v>
      </c>
      <c r="I46" s="14">
        <v>20380216</v>
      </c>
      <c r="J46" s="14">
        <v>9619750</v>
      </c>
      <c r="K46" s="14">
        <v>34821585</v>
      </c>
      <c r="L46" s="14">
        <v>8333626</v>
      </c>
      <c r="M46" s="14">
        <v>289591</v>
      </c>
      <c r="N46" s="14">
        <v>320867</v>
      </c>
      <c r="O46" s="14">
        <v>2547730</v>
      </c>
      <c r="P46" s="14">
        <v>14993757</v>
      </c>
      <c r="Q46" s="14">
        <v>4325052</v>
      </c>
      <c r="R46" s="14">
        <v>0</v>
      </c>
      <c r="S46" s="14">
        <v>0</v>
      </c>
      <c r="T46" s="14">
        <v>457883.72000000003</v>
      </c>
      <c r="U46" s="14">
        <v>24872302</v>
      </c>
      <c r="V46" s="14">
        <v>6009660</v>
      </c>
      <c r="W46" s="14">
        <v>131628</v>
      </c>
    </row>
    <row r="47" spans="1:23" x14ac:dyDescent="0.35">
      <c r="A47" s="15" t="s">
        <v>294</v>
      </c>
      <c r="B47" s="10" t="s">
        <v>102</v>
      </c>
      <c r="C47" s="14">
        <v>237222429</v>
      </c>
      <c r="D47" s="14">
        <v>218467348</v>
      </c>
      <c r="E47" s="14">
        <v>224902856.44999999</v>
      </c>
      <c r="F47" s="14">
        <v>111419896</v>
      </c>
      <c r="G47" s="14">
        <v>0</v>
      </c>
      <c r="H47" s="14">
        <v>6698000</v>
      </c>
      <c r="I47" s="14">
        <v>13517599</v>
      </c>
      <c r="J47" s="14">
        <v>46306138</v>
      </c>
      <c r="K47" s="14">
        <v>1499336</v>
      </c>
      <c r="L47" s="14">
        <v>10722376</v>
      </c>
      <c r="M47" s="14">
        <v>8406318</v>
      </c>
      <c r="N47" s="14">
        <v>0</v>
      </c>
      <c r="O47" s="14">
        <v>264829</v>
      </c>
      <c r="P47" s="14">
        <v>3137593</v>
      </c>
      <c r="Q47" s="14">
        <v>2909995</v>
      </c>
      <c r="R47" s="14">
        <v>7986866</v>
      </c>
      <c r="S47" s="14">
        <v>0</v>
      </c>
      <c r="T47" s="14">
        <v>1376.45</v>
      </c>
      <c r="U47" s="14">
        <v>9329404</v>
      </c>
      <c r="V47" s="14">
        <v>2703130</v>
      </c>
      <c r="W47" s="14">
        <v>0</v>
      </c>
    </row>
    <row r="48" spans="1:23" x14ac:dyDescent="0.35">
      <c r="A48" s="15" t="s">
        <v>295</v>
      </c>
      <c r="B48" s="10" t="s">
        <v>104</v>
      </c>
      <c r="C48" s="14">
        <v>59708165</v>
      </c>
      <c r="D48" s="14">
        <v>56898957</v>
      </c>
      <c r="E48" s="14">
        <v>58515093</v>
      </c>
      <c r="F48" s="14">
        <v>28097823</v>
      </c>
      <c r="G48" s="14">
        <v>13825</v>
      </c>
      <c r="H48" s="14">
        <v>4538000</v>
      </c>
      <c r="I48" s="14">
        <v>8454621</v>
      </c>
      <c r="J48" s="14">
        <v>1773623</v>
      </c>
      <c r="K48" s="14">
        <v>8038029</v>
      </c>
      <c r="L48" s="14">
        <v>0</v>
      </c>
      <c r="M48" s="14">
        <v>434905</v>
      </c>
      <c r="N48" s="14">
        <v>243440</v>
      </c>
      <c r="O48" s="14">
        <v>185744</v>
      </c>
      <c r="P48" s="14">
        <v>366768</v>
      </c>
      <c r="Q48" s="14">
        <v>1661941</v>
      </c>
      <c r="R48" s="14">
        <v>0</v>
      </c>
      <c r="S48" s="14">
        <v>0</v>
      </c>
      <c r="T48" s="14">
        <v>0</v>
      </c>
      <c r="U48" s="14">
        <v>2634963</v>
      </c>
      <c r="V48" s="14">
        <v>2070892</v>
      </c>
      <c r="W48" s="14">
        <v>519</v>
      </c>
    </row>
    <row r="49" spans="1:23" x14ac:dyDescent="0.35">
      <c r="A49" s="15" t="s">
        <v>296</v>
      </c>
      <c r="B49" s="10" t="s">
        <v>106</v>
      </c>
      <c r="C49" s="14">
        <v>6797760</v>
      </c>
      <c r="D49" s="14">
        <v>6702974</v>
      </c>
      <c r="E49" s="14">
        <v>6618919</v>
      </c>
      <c r="F49" s="14">
        <v>6251191</v>
      </c>
      <c r="G49" s="14">
        <v>0</v>
      </c>
      <c r="H49" s="14">
        <v>0</v>
      </c>
      <c r="I49" s="14">
        <v>0</v>
      </c>
      <c r="J49" s="14">
        <v>151361</v>
      </c>
      <c r="K49" s="14">
        <v>200024</v>
      </c>
      <c r="L49" s="14">
        <v>0</v>
      </c>
      <c r="M49" s="14">
        <v>1814</v>
      </c>
      <c r="N49" s="14">
        <v>0</v>
      </c>
      <c r="O49" s="14">
        <v>0</v>
      </c>
      <c r="P49" s="14">
        <v>0</v>
      </c>
      <c r="Q49" s="14">
        <v>0</v>
      </c>
      <c r="R49" s="14">
        <v>14474</v>
      </c>
      <c r="S49" s="14">
        <v>55</v>
      </c>
      <c r="T49" s="14">
        <v>0</v>
      </c>
      <c r="U49" s="14">
        <v>0</v>
      </c>
      <c r="V49" s="14">
        <v>0</v>
      </c>
      <c r="W49" s="14">
        <v>0</v>
      </c>
    </row>
    <row r="50" spans="1:23" x14ac:dyDescent="0.35">
      <c r="A50" s="17" t="s">
        <v>297</v>
      </c>
      <c r="B50" s="10" t="s">
        <v>108</v>
      </c>
      <c r="C50" s="14">
        <v>228998604</v>
      </c>
      <c r="D50" s="14">
        <v>230110931</v>
      </c>
      <c r="E50" s="14">
        <v>221405600.43000001</v>
      </c>
      <c r="F50" s="14">
        <v>117274023</v>
      </c>
      <c r="G50" s="14">
        <v>0</v>
      </c>
      <c r="H50" s="14">
        <v>8662000</v>
      </c>
      <c r="I50" s="14">
        <v>30002718</v>
      </c>
      <c r="J50" s="14">
        <v>43658707</v>
      </c>
      <c r="K50" s="14">
        <v>2031739</v>
      </c>
      <c r="L50" s="14">
        <v>1222204</v>
      </c>
      <c r="M50" s="14">
        <v>4912110</v>
      </c>
      <c r="N50" s="14">
        <v>0</v>
      </c>
      <c r="O50" s="14">
        <v>87694</v>
      </c>
      <c r="P50" s="14">
        <v>12859100</v>
      </c>
      <c r="Q50" s="14">
        <v>2016150</v>
      </c>
      <c r="R50" s="14">
        <v>61057</v>
      </c>
      <c r="S50" s="14">
        <v>85</v>
      </c>
      <c r="T50" s="14">
        <v>149082.43</v>
      </c>
      <c r="U50" s="14">
        <v>-1934115</v>
      </c>
      <c r="V50" s="14">
        <v>62892</v>
      </c>
      <c r="W50" s="14">
        <v>340154</v>
      </c>
    </row>
    <row r="51" spans="1:23" x14ac:dyDescent="0.35">
      <c r="A51" s="15" t="s">
        <v>298</v>
      </c>
      <c r="B51" s="10" t="s">
        <v>110</v>
      </c>
      <c r="C51" s="14">
        <v>212783108</v>
      </c>
      <c r="D51" s="14">
        <v>214539794</v>
      </c>
      <c r="E51" s="14">
        <v>206041165.43000001</v>
      </c>
      <c r="F51" s="14">
        <v>114222524</v>
      </c>
      <c r="G51" s="14">
        <v>0</v>
      </c>
      <c r="H51" s="14">
        <v>4961000</v>
      </c>
      <c r="I51" s="14">
        <v>24340400</v>
      </c>
      <c r="J51" s="14">
        <v>42096354</v>
      </c>
      <c r="K51" s="14">
        <v>1612986</v>
      </c>
      <c r="L51" s="14">
        <v>888745</v>
      </c>
      <c r="M51" s="14">
        <v>4879646</v>
      </c>
      <c r="N51" s="14">
        <v>0</v>
      </c>
      <c r="O51" s="14">
        <v>84568</v>
      </c>
      <c r="P51" s="14">
        <v>12849954</v>
      </c>
      <c r="Q51" s="14">
        <v>1503664</v>
      </c>
      <c r="R51" s="14">
        <v>40782</v>
      </c>
      <c r="S51" s="14">
        <v>0</v>
      </c>
      <c r="T51" s="14">
        <v>149082.43</v>
      </c>
      <c r="U51" s="14">
        <v>-1991133</v>
      </c>
      <c r="V51" s="14">
        <v>62439</v>
      </c>
      <c r="W51" s="14">
        <v>340154</v>
      </c>
    </row>
    <row r="52" spans="1:23" x14ac:dyDescent="0.35">
      <c r="A52" s="15" t="s">
        <v>293</v>
      </c>
      <c r="B52" s="10" t="s">
        <v>112</v>
      </c>
      <c r="C52" s="14">
        <v>34448438</v>
      </c>
      <c r="D52" s="14">
        <v>34254773</v>
      </c>
      <c r="E52" s="14">
        <v>34737671.43</v>
      </c>
      <c r="F52" s="14">
        <v>5191413</v>
      </c>
      <c r="G52" s="14">
        <v>0</v>
      </c>
      <c r="H52" s="14">
        <v>822000</v>
      </c>
      <c r="I52" s="14">
        <v>14334027</v>
      </c>
      <c r="J52" s="14">
        <v>217602</v>
      </c>
      <c r="K52" s="14">
        <v>802832</v>
      </c>
      <c r="L52" s="14">
        <v>18074</v>
      </c>
      <c r="M52" s="14">
        <v>54327</v>
      </c>
      <c r="N52" s="14">
        <v>0</v>
      </c>
      <c r="O52" s="14">
        <v>13377</v>
      </c>
      <c r="P52" s="14">
        <v>11448919</v>
      </c>
      <c r="Q52" s="14">
        <v>1283425</v>
      </c>
      <c r="R52" s="14">
        <v>0</v>
      </c>
      <c r="S52" s="14">
        <v>0</v>
      </c>
      <c r="T52" s="14">
        <v>149082.43</v>
      </c>
      <c r="U52" s="14">
        <v>0</v>
      </c>
      <c r="V52" s="14">
        <v>62439</v>
      </c>
      <c r="W52" s="14">
        <v>340154</v>
      </c>
    </row>
    <row r="53" spans="1:23" x14ac:dyDescent="0.35">
      <c r="A53" s="15" t="s">
        <v>294</v>
      </c>
      <c r="B53" s="10" t="s">
        <v>114</v>
      </c>
      <c r="C53" s="14">
        <v>178911542</v>
      </c>
      <c r="D53" s="14">
        <v>180285022</v>
      </c>
      <c r="E53" s="14">
        <v>171303495</v>
      </c>
      <c r="F53" s="14">
        <v>109031111</v>
      </c>
      <c r="G53" s="14">
        <v>0</v>
      </c>
      <c r="H53" s="14">
        <v>4139000</v>
      </c>
      <c r="I53" s="14">
        <v>10006373</v>
      </c>
      <c r="J53" s="14">
        <v>41878752</v>
      </c>
      <c r="K53" s="14">
        <v>810154</v>
      </c>
      <c r="L53" s="14">
        <v>870671</v>
      </c>
      <c r="M53" s="14">
        <v>4825319</v>
      </c>
      <c r="N53" s="14">
        <v>0</v>
      </c>
      <c r="O53" s="14">
        <v>71192</v>
      </c>
      <c r="P53" s="14">
        <v>1401035</v>
      </c>
      <c r="Q53" s="14">
        <v>220239</v>
      </c>
      <c r="R53" s="14">
        <v>40782</v>
      </c>
      <c r="S53" s="14">
        <v>0</v>
      </c>
      <c r="T53" s="14">
        <v>0</v>
      </c>
      <c r="U53" s="14">
        <v>-1991133</v>
      </c>
      <c r="V53" s="14">
        <v>0</v>
      </c>
      <c r="W53" s="14">
        <v>0</v>
      </c>
    </row>
    <row r="54" spans="1:23" x14ac:dyDescent="0.35">
      <c r="A54" s="15" t="s">
        <v>299</v>
      </c>
      <c r="B54" s="10" t="s">
        <v>116</v>
      </c>
      <c r="C54" s="14">
        <v>14412565</v>
      </c>
      <c r="D54" s="14">
        <v>14270949</v>
      </c>
      <c r="E54" s="14">
        <v>14319355</v>
      </c>
      <c r="F54" s="14">
        <v>2704169</v>
      </c>
      <c r="G54" s="14">
        <v>0</v>
      </c>
      <c r="H54" s="14">
        <v>3701000</v>
      </c>
      <c r="I54" s="14">
        <v>5662318</v>
      </c>
      <c r="J54" s="14">
        <v>1469652</v>
      </c>
      <c r="K54" s="14">
        <v>180203</v>
      </c>
      <c r="L54" s="14">
        <v>0</v>
      </c>
      <c r="M54" s="14">
        <v>19784</v>
      </c>
      <c r="N54" s="14">
        <v>0</v>
      </c>
      <c r="O54" s="14">
        <v>3126</v>
      </c>
      <c r="P54" s="14">
        <v>9146</v>
      </c>
      <c r="Q54" s="14">
        <v>512486</v>
      </c>
      <c r="R54" s="14">
        <v>0</v>
      </c>
      <c r="S54" s="14">
        <v>0</v>
      </c>
      <c r="T54" s="14">
        <v>0</v>
      </c>
      <c r="U54" s="14">
        <v>57018</v>
      </c>
      <c r="V54" s="14">
        <v>453</v>
      </c>
      <c r="W54" s="14">
        <v>0</v>
      </c>
    </row>
    <row r="55" spans="1:23" x14ac:dyDescent="0.35">
      <c r="A55" s="15" t="s">
        <v>300</v>
      </c>
      <c r="B55" s="10" t="s">
        <v>117</v>
      </c>
      <c r="C55" s="14">
        <v>1226060</v>
      </c>
      <c r="D55" s="14">
        <v>1300188</v>
      </c>
      <c r="E55" s="14">
        <v>1045080</v>
      </c>
      <c r="F55" s="14">
        <v>347330</v>
      </c>
      <c r="G55" s="14">
        <v>0</v>
      </c>
      <c r="H55" s="14">
        <v>0</v>
      </c>
      <c r="I55" s="14">
        <v>0</v>
      </c>
      <c r="J55" s="14">
        <v>92701</v>
      </c>
      <c r="K55" s="14">
        <v>238550</v>
      </c>
      <c r="L55" s="14">
        <v>333459</v>
      </c>
      <c r="M55" s="14">
        <v>12680</v>
      </c>
      <c r="N55" s="14">
        <v>0</v>
      </c>
      <c r="O55" s="14">
        <v>0</v>
      </c>
      <c r="P55" s="14">
        <v>0</v>
      </c>
      <c r="Q55" s="14">
        <v>0</v>
      </c>
      <c r="R55" s="14">
        <v>20275</v>
      </c>
      <c r="S55" s="14">
        <v>85</v>
      </c>
      <c r="T55" s="14">
        <v>0</v>
      </c>
      <c r="U55" s="14">
        <v>0</v>
      </c>
      <c r="V55" s="14">
        <v>0</v>
      </c>
      <c r="W55" s="14">
        <v>0</v>
      </c>
    </row>
    <row r="56" spans="1:23" x14ac:dyDescent="0.35">
      <c r="A56" s="17" t="s">
        <v>301</v>
      </c>
      <c r="B56" s="10" t="s">
        <v>119</v>
      </c>
      <c r="C56" s="14">
        <v>265528668</v>
      </c>
      <c r="D56" s="14">
        <v>217420231</v>
      </c>
      <c r="E56" s="14">
        <v>259355732.74000001</v>
      </c>
      <c r="F56" s="14">
        <v>84977008</v>
      </c>
      <c r="G56" s="14">
        <v>37521</v>
      </c>
      <c r="H56" s="14">
        <v>9689000</v>
      </c>
      <c r="I56" s="14">
        <v>12349718</v>
      </c>
      <c r="J56" s="14">
        <v>14192165</v>
      </c>
      <c r="K56" s="14">
        <v>42527235</v>
      </c>
      <c r="L56" s="14">
        <v>17833798</v>
      </c>
      <c r="M56" s="14">
        <v>4220518</v>
      </c>
      <c r="N56" s="14">
        <v>564307</v>
      </c>
      <c r="O56" s="14">
        <v>2910609</v>
      </c>
      <c r="P56" s="14">
        <v>5639018</v>
      </c>
      <c r="Q56" s="14">
        <v>6880838</v>
      </c>
      <c r="R56" s="14">
        <v>7940283</v>
      </c>
      <c r="S56" s="14">
        <v>-30</v>
      </c>
      <c r="T56" s="14">
        <v>310177.74000000005</v>
      </c>
      <c r="U56" s="14">
        <v>38770784</v>
      </c>
      <c r="V56" s="14">
        <v>10720790</v>
      </c>
      <c r="W56" s="14">
        <v>-208007</v>
      </c>
    </row>
    <row r="57" spans="1:23" x14ac:dyDescent="0.35">
      <c r="A57" s="17" t="s">
        <v>302</v>
      </c>
      <c r="B57" s="10" t="s">
        <v>121</v>
      </c>
      <c r="C57" s="14">
        <v>21938929</v>
      </c>
      <c r="D57" s="14">
        <v>10638420</v>
      </c>
      <c r="E57" s="14">
        <v>20051775.719999999</v>
      </c>
      <c r="F57" s="14">
        <v>5584578</v>
      </c>
      <c r="G57" s="14">
        <v>284927</v>
      </c>
      <c r="H57" s="14">
        <v>2620000</v>
      </c>
      <c r="I57" s="14">
        <v>640283</v>
      </c>
      <c r="J57" s="14">
        <v>200381</v>
      </c>
      <c r="K57" s="14">
        <v>135742</v>
      </c>
      <c r="L57" s="14">
        <v>413768</v>
      </c>
      <c r="M57" s="14">
        <v>23121</v>
      </c>
      <c r="N57" s="14">
        <v>52226</v>
      </c>
      <c r="O57" s="14">
        <v>313701</v>
      </c>
      <c r="P57" s="14">
        <v>228832</v>
      </c>
      <c r="Q57" s="14">
        <v>3</v>
      </c>
      <c r="R57" s="14">
        <v>1413082</v>
      </c>
      <c r="S57" s="14">
        <v>3987765</v>
      </c>
      <c r="T57" s="14">
        <v>44503.719999999987</v>
      </c>
      <c r="U57" s="14">
        <v>3967064</v>
      </c>
      <c r="V57" s="14">
        <v>87185</v>
      </c>
      <c r="W57" s="14">
        <v>54614</v>
      </c>
    </row>
    <row r="58" spans="1:23" x14ac:dyDescent="0.35">
      <c r="A58" s="17" t="s">
        <v>303</v>
      </c>
      <c r="B58" s="10" t="s">
        <v>123</v>
      </c>
      <c r="C58" s="14">
        <v>22450618</v>
      </c>
      <c r="D58" s="14">
        <v>17009361</v>
      </c>
      <c r="E58" s="14">
        <v>22105184.640000001</v>
      </c>
      <c r="F58" s="14">
        <v>5946533</v>
      </c>
      <c r="G58" s="14">
        <v>0</v>
      </c>
      <c r="H58" s="14">
        <v>2617000</v>
      </c>
      <c r="I58" s="14">
        <v>6020511</v>
      </c>
      <c r="J58" s="14">
        <v>0</v>
      </c>
      <c r="K58" s="14">
        <v>299954</v>
      </c>
      <c r="L58" s="14">
        <v>569311</v>
      </c>
      <c r="M58" s="14">
        <v>0</v>
      </c>
      <c r="N58" s="14">
        <v>115411</v>
      </c>
      <c r="O58" s="14">
        <v>1091300</v>
      </c>
      <c r="P58" s="14">
        <v>44024</v>
      </c>
      <c r="Q58" s="14">
        <v>0</v>
      </c>
      <c r="R58" s="14">
        <v>4715167</v>
      </c>
      <c r="S58" s="14">
        <v>50223</v>
      </c>
      <c r="T58" s="14">
        <v>51590.64</v>
      </c>
      <c r="U58" s="14">
        <v>-18257</v>
      </c>
      <c r="V58" s="14">
        <v>151456</v>
      </c>
      <c r="W58" s="14">
        <v>450961</v>
      </c>
    </row>
    <row r="59" spans="1:23" x14ac:dyDescent="0.35">
      <c r="A59" s="17" t="s">
        <v>304</v>
      </c>
      <c r="B59" s="10" t="s">
        <v>125</v>
      </c>
      <c r="C59" s="14">
        <v>271209524</v>
      </c>
      <c r="D59" s="14">
        <v>243173159</v>
      </c>
      <c r="E59" s="14">
        <v>262079827.25999999</v>
      </c>
      <c r="F59" s="14">
        <v>119968034</v>
      </c>
      <c r="G59" s="14">
        <v>3706982</v>
      </c>
      <c r="H59" s="14">
        <v>12087000</v>
      </c>
      <c r="I59" s="14">
        <v>9547631</v>
      </c>
      <c r="J59" s="14">
        <v>9560781</v>
      </c>
      <c r="K59" s="14">
        <v>40009734</v>
      </c>
      <c r="L59" s="14">
        <v>9271645</v>
      </c>
      <c r="M59" s="14">
        <v>4041246</v>
      </c>
      <c r="N59" s="14">
        <v>2427605</v>
      </c>
      <c r="O59" s="14">
        <v>-845169</v>
      </c>
      <c r="P59" s="14">
        <v>6255790</v>
      </c>
      <c r="Q59" s="14">
        <v>5453681</v>
      </c>
      <c r="R59" s="14">
        <v>6887036</v>
      </c>
      <c r="S59" s="14">
        <v>151563</v>
      </c>
      <c r="T59" s="14">
        <v>-1094686.7399999991</v>
      </c>
      <c r="U59" s="14">
        <v>22097113</v>
      </c>
      <c r="V59" s="14">
        <v>12545880</v>
      </c>
      <c r="W59" s="14">
        <v>7962</v>
      </c>
    </row>
    <row r="60" spans="1:23" x14ac:dyDescent="0.35">
      <c r="A60" s="15" t="s">
        <v>305</v>
      </c>
      <c r="B60" s="10" t="s">
        <v>127</v>
      </c>
      <c r="C60" s="14">
        <v>51466294</v>
      </c>
      <c r="D60" s="14">
        <v>43229323</v>
      </c>
      <c r="E60" s="14">
        <v>50919370.130000003</v>
      </c>
      <c r="F60" s="14">
        <v>18466466</v>
      </c>
      <c r="G60" s="14">
        <v>964198</v>
      </c>
      <c r="H60" s="14">
        <v>2133000</v>
      </c>
      <c r="I60" s="14">
        <v>2936101</v>
      </c>
      <c r="J60" s="14">
        <v>1638509</v>
      </c>
      <c r="K60" s="14">
        <v>6562055</v>
      </c>
      <c r="L60" s="14">
        <v>1682739</v>
      </c>
      <c r="M60" s="14">
        <v>1303483</v>
      </c>
      <c r="N60" s="14">
        <v>610992</v>
      </c>
      <c r="O60" s="14">
        <v>143608</v>
      </c>
      <c r="P60" s="14">
        <v>1868697</v>
      </c>
      <c r="Q60" s="14">
        <v>1737138</v>
      </c>
      <c r="R60" s="14">
        <v>2154261</v>
      </c>
      <c r="S60" s="14">
        <v>2890</v>
      </c>
      <c r="T60" s="14">
        <v>-9867.869999999999</v>
      </c>
      <c r="U60" s="14">
        <v>5540789</v>
      </c>
      <c r="V60" s="14">
        <v>3176350</v>
      </c>
      <c r="W60" s="14">
        <v>7962</v>
      </c>
    </row>
    <row r="61" spans="1:23" x14ac:dyDescent="0.35">
      <c r="A61" s="15" t="s">
        <v>306</v>
      </c>
      <c r="B61" s="10" t="s">
        <v>129</v>
      </c>
      <c r="C61" s="14">
        <v>8031676</v>
      </c>
      <c r="D61" s="14">
        <v>7777026</v>
      </c>
      <c r="E61" s="14">
        <v>6033281</v>
      </c>
      <c r="F61" s="14">
        <v>3243705</v>
      </c>
      <c r="G61" s="14">
        <v>186218</v>
      </c>
      <c r="H61" s="14">
        <v>691000</v>
      </c>
      <c r="I61" s="14">
        <v>-399455</v>
      </c>
      <c r="J61" s="14">
        <v>517731</v>
      </c>
      <c r="K61" s="14">
        <v>999005</v>
      </c>
      <c r="L61" s="14">
        <v>221472</v>
      </c>
      <c r="M61" s="14">
        <v>-156005</v>
      </c>
      <c r="N61" s="14">
        <v>-81073</v>
      </c>
      <c r="O61" s="14">
        <v>-94827</v>
      </c>
      <c r="P61" s="14">
        <v>-202312</v>
      </c>
      <c r="Q61" s="14">
        <v>133558</v>
      </c>
      <c r="R61" s="14">
        <v>982965</v>
      </c>
      <c r="S61" s="14">
        <v>0</v>
      </c>
      <c r="T61" s="14">
        <v>0</v>
      </c>
      <c r="U61" s="14">
        <v>0</v>
      </c>
      <c r="V61" s="14">
        <v>-8701</v>
      </c>
      <c r="W61" s="14">
        <v>0</v>
      </c>
    </row>
    <row r="62" spans="1:23" x14ac:dyDescent="0.35">
      <c r="A62" s="15" t="s">
        <v>307</v>
      </c>
      <c r="B62" s="10" t="s">
        <v>131</v>
      </c>
      <c r="C62" s="14">
        <v>13073238</v>
      </c>
      <c r="D62" s="14">
        <v>12451351</v>
      </c>
      <c r="E62" s="14">
        <v>13049238.279999999</v>
      </c>
      <c r="F62" s="14">
        <v>9486596</v>
      </c>
      <c r="G62" s="14">
        <v>0</v>
      </c>
      <c r="H62" s="14">
        <v>390000</v>
      </c>
      <c r="I62" s="14">
        <v>267970</v>
      </c>
      <c r="J62" s="14">
        <v>303793</v>
      </c>
      <c r="K62" s="14">
        <v>1384291</v>
      </c>
      <c r="L62" s="14">
        <v>261789</v>
      </c>
      <c r="M62" s="14">
        <v>45357</v>
      </c>
      <c r="N62" s="14">
        <v>0</v>
      </c>
      <c r="O62" s="14">
        <v>0</v>
      </c>
      <c r="P62" s="14">
        <v>141822</v>
      </c>
      <c r="Q62" s="14">
        <v>169733</v>
      </c>
      <c r="R62" s="14">
        <v>222387</v>
      </c>
      <c r="S62" s="14">
        <v>0</v>
      </c>
      <c r="T62" s="14">
        <v>0</v>
      </c>
      <c r="U62" s="14">
        <v>375500.28</v>
      </c>
      <c r="V62" s="14">
        <v>0</v>
      </c>
      <c r="W62" s="14">
        <v>0</v>
      </c>
    </row>
    <row r="63" spans="1:23" x14ac:dyDescent="0.35">
      <c r="A63" s="17" t="s">
        <v>308</v>
      </c>
      <c r="B63" s="10" t="s">
        <v>133</v>
      </c>
      <c r="C63" s="14">
        <v>197207603</v>
      </c>
      <c r="D63" s="14">
        <v>179715460</v>
      </c>
      <c r="E63" s="14">
        <v>192058203.11000001</v>
      </c>
      <c r="F63" s="14">
        <v>88771267</v>
      </c>
      <c r="G63" s="14">
        <v>2556566</v>
      </c>
      <c r="H63" s="14">
        <v>8873000</v>
      </c>
      <c r="I63" s="14">
        <v>6743015</v>
      </c>
      <c r="J63" s="14">
        <v>7100748</v>
      </c>
      <c r="K63" s="14">
        <v>31064383</v>
      </c>
      <c r="L63" s="14">
        <v>7105645</v>
      </c>
      <c r="M63" s="14">
        <v>2848411</v>
      </c>
      <c r="N63" s="14">
        <v>1897686</v>
      </c>
      <c r="O63" s="14">
        <v>-893950</v>
      </c>
      <c r="P63" s="14">
        <v>4447583</v>
      </c>
      <c r="Q63" s="14">
        <v>3413252</v>
      </c>
      <c r="R63" s="14">
        <v>3527423</v>
      </c>
      <c r="S63" s="14">
        <v>148673</v>
      </c>
      <c r="T63" s="14">
        <v>-1104554.6099999992</v>
      </c>
      <c r="U63" s="14">
        <v>16180823.720000001</v>
      </c>
      <c r="V63" s="14">
        <v>9378232</v>
      </c>
      <c r="W63" s="14">
        <v>0</v>
      </c>
    </row>
    <row r="65" spans="1:1" x14ac:dyDescent="0.35">
      <c r="A65" s="18" t="s">
        <v>250</v>
      </c>
    </row>
    <row r="66" spans="1:1" x14ac:dyDescent="0.35">
      <c r="A66" s="16" t="s">
        <v>251</v>
      </c>
    </row>
    <row r="67" spans="1:1" x14ac:dyDescent="0.35">
      <c r="A67" s="3" t="s">
        <v>309</v>
      </c>
    </row>
    <row r="69" spans="1:1" x14ac:dyDescent="0.35">
      <c r="A69" s="3" t="s">
        <v>320</v>
      </c>
    </row>
    <row r="70" spans="1:1" x14ac:dyDescent="0.35">
      <c r="A70" s="3"/>
    </row>
  </sheetData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82F3-07D1-4661-877E-60EDFEDEB4F2}">
  <dimension ref="A1:W7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6" sqref="E6"/>
    </sheetView>
  </sheetViews>
  <sheetFormatPr defaultColWidth="9.1796875" defaultRowHeight="14.5" x14ac:dyDescent="0.35"/>
  <cols>
    <col min="1" max="1" width="55.81640625" style="2" customWidth="1"/>
    <col min="2" max="2" width="5.54296875" style="2" customWidth="1"/>
    <col min="3" max="23" width="25.7265625" style="2" customWidth="1"/>
    <col min="24" max="16384" width="9.1796875" style="2"/>
  </cols>
  <sheetData>
    <row r="1" spans="1:23" x14ac:dyDescent="0.35">
      <c r="A1" s="1" t="s">
        <v>310</v>
      </c>
    </row>
    <row r="2" spans="1:23" x14ac:dyDescent="0.35">
      <c r="A2" s="3"/>
    </row>
    <row r="3" spans="1:23" ht="27" customHeight="1" x14ac:dyDescent="0.35">
      <c r="A3" s="3" t="s">
        <v>1</v>
      </c>
      <c r="B3" s="4"/>
      <c r="C3" s="4"/>
      <c r="D3" s="4"/>
    </row>
    <row r="4" spans="1:23" x14ac:dyDescent="0.35">
      <c r="A4" s="21">
        <f>Súvaha!A4</f>
        <v>42735</v>
      </c>
    </row>
    <row r="6" spans="1:23" ht="43.5" x14ac:dyDescent="0.35">
      <c r="A6" s="6" t="s">
        <v>254</v>
      </c>
      <c r="B6" s="6" t="s">
        <v>255</v>
      </c>
      <c r="C6" s="8" t="s">
        <v>4</v>
      </c>
      <c r="D6" s="8" t="s">
        <v>5</v>
      </c>
      <c r="E6" s="8" t="s">
        <v>319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  <c r="R6" s="9" t="s">
        <v>18</v>
      </c>
      <c r="S6" s="9" t="s">
        <v>19</v>
      </c>
      <c r="T6" s="9" t="s">
        <v>20</v>
      </c>
      <c r="U6" s="22" t="s">
        <v>317</v>
      </c>
      <c r="V6" s="22" t="s">
        <v>318</v>
      </c>
      <c r="W6" s="9" t="s">
        <v>21</v>
      </c>
    </row>
    <row r="7" spans="1:23" x14ac:dyDescent="0.35">
      <c r="A7" s="7" t="s">
        <v>256</v>
      </c>
      <c r="B7" s="7" t="s">
        <v>23</v>
      </c>
      <c r="C7" s="10">
        <v>2</v>
      </c>
      <c r="D7" s="10">
        <v>2</v>
      </c>
      <c r="E7" s="10">
        <v>2</v>
      </c>
      <c r="F7" s="10">
        <v>2</v>
      </c>
      <c r="G7" s="10">
        <v>2</v>
      </c>
      <c r="H7" s="10">
        <v>2</v>
      </c>
      <c r="I7" s="10">
        <v>2</v>
      </c>
      <c r="J7" s="10">
        <v>2</v>
      </c>
      <c r="K7" s="10">
        <v>2</v>
      </c>
      <c r="L7" s="10">
        <v>2</v>
      </c>
      <c r="M7" s="10">
        <v>2</v>
      </c>
      <c r="N7" s="10">
        <v>2</v>
      </c>
      <c r="O7" s="10">
        <v>2</v>
      </c>
      <c r="P7" s="10">
        <v>2</v>
      </c>
      <c r="Q7" s="10">
        <v>2</v>
      </c>
      <c r="R7" s="10">
        <v>2</v>
      </c>
      <c r="S7" s="10">
        <v>2</v>
      </c>
      <c r="T7" s="10">
        <v>2</v>
      </c>
      <c r="U7" s="10">
        <v>2</v>
      </c>
      <c r="V7" s="10">
        <v>2</v>
      </c>
      <c r="W7" s="10">
        <v>2</v>
      </c>
    </row>
    <row r="8" spans="1:23" x14ac:dyDescent="0.35">
      <c r="A8" s="17" t="s">
        <v>257</v>
      </c>
      <c r="B8" s="10" t="s">
        <v>25</v>
      </c>
      <c r="C8" s="14">
        <v>1161908226</v>
      </c>
      <c r="D8" s="14">
        <v>1000905631</v>
      </c>
      <c r="E8" s="14">
        <v>1119664180.3800001</v>
      </c>
      <c r="F8" s="14">
        <v>213570084</v>
      </c>
      <c r="G8" s="14">
        <v>5114150</v>
      </c>
      <c r="H8" s="14">
        <v>51663000</v>
      </c>
      <c r="I8" s="14">
        <v>86971224</v>
      </c>
      <c r="J8" s="14">
        <v>108415062</v>
      </c>
      <c r="K8" s="14">
        <v>200740073</v>
      </c>
      <c r="L8" s="14">
        <v>74255436</v>
      </c>
      <c r="M8" s="14">
        <v>45262095</v>
      </c>
      <c r="N8" s="14">
        <v>11460380</v>
      </c>
      <c r="O8" s="14">
        <v>11052167</v>
      </c>
      <c r="P8" s="14">
        <v>28883313</v>
      </c>
      <c r="Q8" s="14">
        <v>35026412</v>
      </c>
      <c r="R8" s="14">
        <v>49224467</v>
      </c>
      <c r="S8" s="14">
        <v>0</v>
      </c>
      <c r="T8" s="14">
        <v>379097.38</v>
      </c>
      <c r="U8" s="14">
        <v>109197300</v>
      </c>
      <c r="V8" s="14">
        <v>88449920</v>
      </c>
      <c r="W8" s="14">
        <v>0</v>
      </c>
    </row>
    <row r="9" spans="1:23" x14ac:dyDescent="0.35">
      <c r="A9" s="15" t="s">
        <v>258</v>
      </c>
      <c r="B9" s="10" t="s">
        <v>27</v>
      </c>
      <c r="C9" s="14">
        <v>1108256229</v>
      </c>
      <c r="D9" s="14">
        <v>951509468</v>
      </c>
      <c r="E9" s="14">
        <v>1095710333.5999999</v>
      </c>
      <c r="F9" s="14">
        <v>206371224</v>
      </c>
      <c r="G9" s="14">
        <v>5125639</v>
      </c>
      <c r="H9" s="14">
        <v>51293000</v>
      </c>
      <c r="I9" s="14">
        <v>86553157</v>
      </c>
      <c r="J9" s="14">
        <v>106322900</v>
      </c>
      <c r="K9" s="14">
        <v>195138738</v>
      </c>
      <c r="L9" s="14">
        <v>73900222</v>
      </c>
      <c r="M9" s="14">
        <v>45061025</v>
      </c>
      <c r="N9" s="14">
        <v>11348052</v>
      </c>
      <c r="O9" s="14">
        <v>10888082</v>
      </c>
      <c r="P9" s="14">
        <v>25545225</v>
      </c>
      <c r="Q9" s="14">
        <v>34321404</v>
      </c>
      <c r="R9" s="14">
        <v>48368985</v>
      </c>
      <c r="S9" s="14">
        <v>0</v>
      </c>
      <c r="T9" s="14">
        <v>372533.6</v>
      </c>
      <c r="U9" s="14">
        <v>108004888</v>
      </c>
      <c r="V9" s="14">
        <v>87095259</v>
      </c>
      <c r="W9" s="14">
        <v>0</v>
      </c>
    </row>
    <row r="10" spans="1:23" x14ac:dyDescent="0.35">
      <c r="A10" s="15" t="s">
        <v>259</v>
      </c>
      <c r="B10" s="10" t="s">
        <v>29</v>
      </c>
      <c r="C10" s="14">
        <v>1141194317</v>
      </c>
      <c r="D10" s="14">
        <v>980657288</v>
      </c>
      <c r="E10" s="14">
        <v>1116090497.5999999</v>
      </c>
      <c r="F10" s="14">
        <v>205954074</v>
      </c>
      <c r="G10" s="14">
        <v>7419410</v>
      </c>
      <c r="H10" s="14">
        <v>51399000</v>
      </c>
      <c r="I10" s="14">
        <v>87959941</v>
      </c>
      <c r="J10" s="14">
        <v>108472623</v>
      </c>
      <c r="K10" s="14">
        <v>201976182</v>
      </c>
      <c r="L10" s="14">
        <v>74523039</v>
      </c>
      <c r="M10" s="14">
        <v>46609198</v>
      </c>
      <c r="N10" s="14">
        <v>11540131</v>
      </c>
      <c r="O10" s="14">
        <v>10788669</v>
      </c>
      <c r="P10" s="14">
        <v>27583395</v>
      </c>
      <c r="Q10" s="14">
        <v>34835244</v>
      </c>
      <c r="R10" s="14">
        <v>48629677</v>
      </c>
      <c r="S10" s="14">
        <v>0</v>
      </c>
      <c r="T10" s="14">
        <v>334357.59999999998</v>
      </c>
      <c r="U10" s="14">
        <v>108985307</v>
      </c>
      <c r="V10" s="14">
        <v>89080250</v>
      </c>
      <c r="W10" s="14">
        <v>0</v>
      </c>
    </row>
    <row r="11" spans="1:23" x14ac:dyDescent="0.35">
      <c r="A11" s="15" t="s">
        <v>260</v>
      </c>
      <c r="B11" s="10" t="s">
        <v>31</v>
      </c>
      <c r="C11" s="14">
        <v>29057471</v>
      </c>
      <c r="D11" s="14">
        <v>28376372</v>
      </c>
      <c r="E11" s="14">
        <v>21113838</v>
      </c>
      <c r="F11" s="14">
        <v>323001</v>
      </c>
      <c r="G11" s="14">
        <v>2294058</v>
      </c>
      <c r="H11" s="14">
        <v>69000</v>
      </c>
      <c r="I11" s="14">
        <v>982949</v>
      </c>
      <c r="J11" s="14">
        <v>2248273</v>
      </c>
      <c r="K11" s="14">
        <v>7400366</v>
      </c>
      <c r="L11" s="14">
        <v>746253</v>
      </c>
      <c r="M11" s="14">
        <v>1269770</v>
      </c>
      <c r="N11" s="14">
        <v>179626</v>
      </c>
      <c r="O11" s="14">
        <v>122305</v>
      </c>
      <c r="P11" s="14">
        <v>2052724</v>
      </c>
      <c r="Q11" s="14">
        <v>758746</v>
      </c>
      <c r="R11" s="14">
        <v>240062</v>
      </c>
      <c r="S11" s="14">
        <v>0</v>
      </c>
      <c r="T11" s="14">
        <v>0</v>
      </c>
      <c r="U11" s="14">
        <v>441037</v>
      </c>
      <c r="V11" s="14">
        <v>1985668</v>
      </c>
      <c r="W11" s="14">
        <v>0</v>
      </c>
    </row>
    <row r="12" spans="1:23" x14ac:dyDescent="0.35">
      <c r="A12" s="15" t="s">
        <v>261</v>
      </c>
      <c r="B12" s="10" t="s">
        <v>33</v>
      </c>
      <c r="C12" s="14">
        <v>2216956</v>
      </c>
      <c r="D12" s="14">
        <v>724093</v>
      </c>
      <c r="E12" s="14">
        <v>-704245</v>
      </c>
      <c r="F12" s="14">
        <v>-734120</v>
      </c>
      <c r="G12" s="14">
        <v>-287</v>
      </c>
      <c r="H12" s="14">
        <v>37000</v>
      </c>
      <c r="I12" s="14">
        <v>402729</v>
      </c>
      <c r="J12" s="14">
        <v>-136625</v>
      </c>
      <c r="K12" s="14">
        <v>-549690</v>
      </c>
      <c r="L12" s="14">
        <v>-123436</v>
      </c>
      <c r="M12" s="14">
        <v>278403</v>
      </c>
      <c r="N12" s="14">
        <v>11960</v>
      </c>
      <c r="O12" s="14">
        <v>-221719</v>
      </c>
      <c r="P12" s="14">
        <v>-7952</v>
      </c>
      <c r="Q12" s="14">
        <v>-246003</v>
      </c>
      <c r="R12" s="14">
        <v>20630</v>
      </c>
      <c r="S12" s="14">
        <v>0</v>
      </c>
      <c r="T12" s="14">
        <v>38176</v>
      </c>
      <c r="U12" s="14">
        <v>534982</v>
      </c>
      <c r="V12" s="14">
        <v>-8293</v>
      </c>
      <c r="W12" s="14">
        <v>0</v>
      </c>
    </row>
    <row r="13" spans="1:23" x14ac:dyDescent="0.35">
      <c r="A13" s="15" t="s">
        <v>262</v>
      </c>
      <c r="B13" s="10" t="s">
        <v>35</v>
      </c>
      <c r="C13" s="14">
        <v>-51754</v>
      </c>
      <c r="D13" s="14">
        <v>-47354</v>
      </c>
      <c r="E13" s="14">
        <v>-46922</v>
      </c>
      <c r="F13" s="14">
        <v>6031</v>
      </c>
      <c r="G13" s="14">
        <v>0</v>
      </c>
      <c r="H13" s="14">
        <v>0</v>
      </c>
      <c r="I13" s="14">
        <v>-21106</v>
      </c>
      <c r="J13" s="14">
        <v>-38075</v>
      </c>
      <c r="K13" s="14">
        <v>13232</v>
      </c>
      <c r="L13" s="14">
        <v>0</v>
      </c>
      <c r="M13" s="14">
        <v>0</v>
      </c>
      <c r="N13" s="14">
        <v>-493</v>
      </c>
      <c r="O13" s="14">
        <v>0</v>
      </c>
      <c r="P13" s="14">
        <v>6602</v>
      </c>
      <c r="Q13" s="14">
        <v>-1097</v>
      </c>
      <c r="R13" s="14">
        <v>0</v>
      </c>
      <c r="S13" s="14">
        <v>0</v>
      </c>
      <c r="T13" s="14">
        <v>0</v>
      </c>
      <c r="U13" s="14">
        <v>-4400</v>
      </c>
      <c r="V13" s="14">
        <v>-7616</v>
      </c>
      <c r="W13" s="14">
        <v>0</v>
      </c>
    </row>
    <row r="14" spans="1:23" x14ac:dyDescent="0.35">
      <c r="A14" s="15" t="s">
        <v>263</v>
      </c>
      <c r="B14" s="10" t="s">
        <v>37</v>
      </c>
      <c r="C14" s="14">
        <v>52040092</v>
      </c>
      <c r="D14" s="14">
        <v>49396163</v>
      </c>
      <c r="E14" s="14">
        <v>23953846.780000001</v>
      </c>
      <c r="F14" s="14">
        <v>7198860</v>
      </c>
      <c r="G14" s="14">
        <v>-11489</v>
      </c>
      <c r="H14" s="14">
        <v>370000</v>
      </c>
      <c r="I14" s="14">
        <v>418067</v>
      </c>
      <c r="J14" s="14">
        <v>2092162</v>
      </c>
      <c r="K14" s="14">
        <v>5601335</v>
      </c>
      <c r="L14" s="14">
        <v>355214</v>
      </c>
      <c r="M14" s="14">
        <v>201070</v>
      </c>
      <c r="N14" s="14">
        <v>112328</v>
      </c>
      <c r="O14" s="14">
        <v>164085</v>
      </c>
      <c r="P14" s="14">
        <v>3338088</v>
      </c>
      <c r="Q14" s="14">
        <v>705008</v>
      </c>
      <c r="R14" s="14">
        <v>855482</v>
      </c>
      <c r="S14" s="14">
        <v>0</v>
      </c>
      <c r="T14" s="14">
        <v>6563.7799999999988</v>
      </c>
      <c r="U14" s="14">
        <v>1192412</v>
      </c>
      <c r="V14" s="14">
        <v>1354661</v>
      </c>
      <c r="W14" s="14">
        <v>0</v>
      </c>
    </row>
    <row r="15" spans="1:23" x14ac:dyDescent="0.35">
      <c r="A15" s="15" t="s">
        <v>264</v>
      </c>
      <c r="B15" s="10" t="s">
        <v>39</v>
      </c>
      <c r="C15" s="14">
        <v>21960184</v>
      </c>
      <c r="D15" s="14">
        <v>21159984</v>
      </c>
      <c r="E15" s="14">
        <v>9839007</v>
      </c>
      <c r="F15" s="14">
        <v>59720</v>
      </c>
      <c r="G15" s="14">
        <v>-11658</v>
      </c>
      <c r="H15" s="14">
        <v>40000</v>
      </c>
      <c r="I15" s="14">
        <v>209566</v>
      </c>
      <c r="J15" s="14">
        <v>1301636</v>
      </c>
      <c r="K15" s="14">
        <v>4845598</v>
      </c>
      <c r="L15" s="14">
        <v>144204</v>
      </c>
      <c r="M15" s="14">
        <v>201070</v>
      </c>
      <c r="N15" s="14">
        <v>112328</v>
      </c>
      <c r="O15" s="14">
        <v>0</v>
      </c>
      <c r="P15" s="14">
        <v>900610</v>
      </c>
      <c r="Q15" s="14">
        <v>162629</v>
      </c>
      <c r="R15" s="14">
        <v>0</v>
      </c>
      <c r="S15" s="14">
        <v>0</v>
      </c>
      <c r="T15" s="14">
        <v>0</v>
      </c>
      <c r="U15" s="14">
        <v>800200</v>
      </c>
      <c r="V15" s="14">
        <v>1073104</v>
      </c>
      <c r="W15" s="14">
        <v>0</v>
      </c>
    </row>
    <row r="16" spans="1:23" x14ac:dyDescent="0.35">
      <c r="A16" s="15" t="s">
        <v>265</v>
      </c>
      <c r="B16" s="10" t="s">
        <v>41</v>
      </c>
      <c r="C16" s="14">
        <v>204335</v>
      </c>
      <c r="D16" s="14">
        <v>204335</v>
      </c>
      <c r="E16" s="14">
        <v>204335</v>
      </c>
      <c r="F16" s="14">
        <v>0</v>
      </c>
      <c r="G16" s="14">
        <v>169</v>
      </c>
      <c r="H16" s="14">
        <v>0</v>
      </c>
      <c r="I16" s="14">
        <v>0</v>
      </c>
      <c r="J16" s="14">
        <v>3490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200676</v>
      </c>
      <c r="W16" s="14">
        <v>0</v>
      </c>
    </row>
    <row r="17" spans="1:23" x14ac:dyDescent="0.35">
      <c r="A17" s="15" t="s">
        <v>266</v>
      </c>
      <c r="B17" s="10" t="s">
        <v>43</v>
      </c>
      <c r="C17" s="14">
        <v>3281313</v>
      </c>
      <c r="D17" s="14">
        <v>2175231</v>
      </c>
      <c r="E17" s="14">
        <v>2653375</v>
      </c>
      <c r="F17" s="14">
        <v>1421579</v>
      </c>
      <c r="G17" s="14">
        <v>0</v>
      </c>
      <c r="H17" s="14">
        <v>0</v>
      </c>
      <c r="I17" s="14">
        <v>0</v>
      </c>
      <c r="J17" s="14">
        <v>10130</v>
      </c>
      <c r="K17" s="14">
        <v>0</v>
      </c>
      <c r="L17" s="14">
        <v>55009</v>
      </c>
      <c r="M17" s="14">
        <v>0</v>
      </c>
      <c r="N17" s="14">
        <v>0</v>
      </c>
      <c r="O17" s="14">
        <v>164085</v>
      </c>
      <c r="P17" s="14">
        <v>0</v>
      </c>
      <c r="Q17" s="14">
        <v>131724</v>
      </c>
      <c r="R17" s="14">
        <v>855482</v>
      </c>
      <c r="S17" s="14">
        <v>0</v>
      </c>
      <c r="T17" s="14">
        <v>0</v>
      </c>
      <c r="U17" s="14">
        <v>0</v>
      </c>
      <c r="V17" s="14">
        <v>15366</v>
      </c>
      <c r="W17" s="14">
        <v>0</v>
      </c>
    </row>
    <row r="18" spans="1:23" x14ac:dyDescent="0.35">
      <c r="A18" s="17" t="s">
        <v>267</v>
      </c>
      <c r="B18" s="10" t="s">
        <v>45</v>
      </c>
      <c r="C18" s="14">
        <v>1204877969</v>
      </c>
      <c r="D18" s="14">
        <v>1018783954</v>
      </c>
      <c r="E18" s="14">
        <v>1165717554.3600001</v>
      </c>
      <c r="F18" s="14">
        <v>229195339</v>
      </c>
      <c r="G18" s="14">
        <v>5025956</v>
      </c>
      <c r="H18" s="14">
        <v>52148000</v>
      </c>
      <c r="I18" s="14">
        <v>77705314</v>
      </c>
      <c r="J18" s="14">
        <v>113829443</v>
      </c>
      <c r="K18" s="14">
        <v>203674628</v>
      </c>
      <c r="L18" s="14">
        <v>82662046</v>
      </c>
      <c r="M18" s="14">
        <v>45464488</v>
      </c>
      <c r="N18" s="14">
        <v>9158820</v>
      </c>
      <c r="O18" s="14">
        <v>12644897</v>
      </c>
      <c r="P18" s="14">
        <v>29583538</v>
      </c>
      <c r="Q18" s="14">
        <v>35246814</v>
      </c>
      <c r="R18" s="14">
        <v>48785740</v>
      </c>
      <c r="S18" s="14">
        <v>0</v>
      </c>
      <c r="T18" s="14">
        <v>695285.35999999987</v>
      </c>
      <c r="U18" s="14">
        <v>133239513</v>
      </c>
      <c r="V18" s="14">
        <v>86657733</v>
      </c>
      <c r="W18" s="14">
        <v>0</v>
      </c>
    </row>
    <row r="19" spans="1:23" x14ac:dyDescent="0.35">
      <c r="A19" s="15" t="s">
        <v>268</v>
      </c>
      <c r="B19" s="10" t="s">
        <v>47</v>
      </c>
      <c r="C19" s="14">
        <v>786414557</v>
      </c>
      <c r="D19" s="14">
        <v>671529842</v>
      </c>
      <c r="E19" s="14">
        <v>768997122.53999996</v>
      </c>
      <c r="F19" s="14">
        <v>134004639</v>
      </c>
      <c r="G19" s="14">
        <v>1149291</v>
      </c>
      <c r="H19" s="14">
        <v>35070000</v>
      </c>
      <c r="I19" s="14">
        <v>45810575</v>
      </c>
      <c r="J19" s="14">
        <v>101260286</v>
      </c>
      <c r="K19" s="14">
        <v>203202335</v>
      </c>
      <c r="L19" s="14">
        <v>49190097</v>
      </c>
      <c r="M19" s="14">
        <v>13424114</v>
      </c>
      <c r="N19" s="14">
        <v>2539487</v>
      </c>
      <c r="O19" s="14">
        <v>9539305</v>
      </c>
      <c r="P19" s="14">
        <v>9529430</v>
      </c>
      <c r="Q19" s="14">
        <v>13884156</v>
      </c>
      <c r="R19" s="14">
        <v>12407975</v>
      </c>
      <c r="S19" s="14">
        <v>0</v>
      </c>
      <c r="T19" s="14">
        <v>472515.54</v>
      </c>
      <c r="U19" s="14">
        <v>101647387</v>
      </c>
      <c r="V19" s="14">
        <v>35865530</v>
      </c>
      <c r="W19" s="14">
        <v>0</v>
      </c>
    </row>
    <row r="20" spans="1:23" x14ac:dyDescent="0.35">
      <c r="A20" s="15" t="s">
        <v>269</v>
      </c>
      <c r="B20" s="10" t="s">
        <v>49</v>
      </c>
      <c r="C20" s="14">
        <v>785931109</v>
      </c>
      <c r="D20" s="14">
        <v>670897888</v>
      </c>
      <c r="E20" s="14">
        <v>769290323.53999996</v>
      </c>
      <c r="F20" s="14">
        <v>133487881</v>
      </c>
      <c r="G20" s="14">
        <v>834312</v>
      </c>
      <c r="H20" s="14">
        <v>35382000</v>
      </c>
      <c r="I20" s="14">
        <v>44169553</v>
      </c>
      <c r="J20" s="14">
        <v>101529273</v>
      </c>
      <c r="K20" s="14">
        <v>204481897</v>
      </c>
      <c r="L20" s="14">
        <v>49219490</v>
      </c>
      <c r="M20" s="14">
        <v>13171782</v>
      </c>
      <c r="N20" s="14">
        <v>2440880</v>
      </c>
      <c r="O20" s="14">
        <v>9647176</v>
      </c>
      <c r="P20" s="14">
        <v>9520202</v>
      </c>
      <c r="Q20" s="14">
        <v>14048418</v>
      </c>
      <c r="R20" s="14">
        <v>12373208</v>
      </c>
      <c r="S20" s="14">
        <v>0</v>
      </c>
      <c r="T20" s="14">
        <v>481125.54</v>
      </c>
      <c r="U20" s="14">
        <v>102107070</v>
      </c>
      <c r="V20" s="14">
        <v>36396056</v>
      </c>
      <c r="W20" s="14">
        <v>0</v>
      </c>
    </row>
    <row r="21" spans="1:23" x14ac:dyDescent="0.35">
      <c r="A21" s="15" t="s">
        <v>270</v>
      </c>
      <c r="B21" s="10" t="s">
        <v>50</v>
      </c>
      <c r="C21" s="14">
        <v>5583755</v>
      </c>
      <c r="D21" s="14">
        <v>5144226</v>
      </c>
      <c r="E21" s="14">
        <v>5372056</v>
      </c>
      <c r="F21" s="14">
        <v>0</v>
      </c>
      <c r="G21" s="14">
        <v>-233491</v>
      </c>
      <c r="H21" s="14">
        <v>314000</v>
      </c>
      <c r="I21" s="14">
        <v>213911</v>
      </c>
      <c r="J21" s="14">
        <v>414819</v>
      </c>
      <c r="K21" s="14">
        <v>1934620</v>
      </c>
      <c r="L21" s="14">
        <v>189177</v>
      </c>
      <c r="M21" s="14">
        <v>744188</v>
      </c>
      <c r="N21" s="14">
        <v>11396</v>
      </c>
      <c r="O21" s="14">
        <v>16802</v>
      </c>
      <c r="P21" s="14">
        <v>589180</v>
      </c>
      <c r="Q21" s="14">
        <v>288211</v>
      </c>
      <c r="R21" s="14">
        <v>28922</v>
      </c>
      <c r="S21" s="14">
        <v>0</v>
      </c>
      <c r="T21" s="14">
        <v>0</v>
      </c>
      <c r="U21" s="14">
        <v>410607</v>
      </c>
      <c r="V21" s="14">
        <v>449714</v>
      </c>
      <c r="W21" s="14">
        <v>0</v>
      </c>
    </row>
    <row r="22" spans="1:23" x14ac:dyDescent="0.35">
      <c r="A22" s="15" t="s">
        <v>271</v>
      </c>
      <c r="B22" s="10" t="s">
        <v>52</v>
      </c>
      <c r="C22" s="14">
        <v>6593327</v>
      </c>
      <c r="D22" s="14">
        <v>6359440</v>
      </c>
      <c r="E22" s="14">
        <v>5572936</v>
      </c>
      <c r="F22" s="14">
        <v>516758</v>
      </c>
      <c r="G22" s="14">
        <v>130657</v>
      </c>
      <c r="H22" s="14">
        <v>111000</v>
      </c>
      <c r="I22" s="14">
        <v>1953873</v>
      </c>
      <c r="J22" s="14">
        <v>29751</v>
      </c>
      <c r="K22" s="14">
        <v>1004516</v>
      </c>
      <c r="L22" s="14">
        <v>55046</v>
      </c>
      <c r="M22" s="14">
        <v>1026292</v>
      </c>
      <c r="N22" s="14">
        <v>135491</v>
      </c>
      <c r="O22" s="14">
        <v>-110260</v>
      </c>
      <c r="P22" s="14">
        <v>725402</v>
      </c>
      <c r="Q22" s="14">
        <v>80206</v>
      </c>
      <c r="R22" s="14">
        <v>54089</v>
      </c>
      <c r="S22" s="14">
        <v>0</v>
      </c>
      <c r="T22" s="14">
        <v>-8610</v>
      </c>
      <c r="U22" s="14">
        <v>-33456</v>
      </c>
      <c r="V22" s="14">
        <v>-97819</v>
      </c>
      <c r="W22" s="14">
        <v>0</v>
      </c>
    </row>
    <row r="23" spans="1:23" x14ac:dyDescent="0.35">
      <c r="A23" s="15" t="s">
        <v>272</v>
      </c>
      <c r="B23" s="10" t="s">
        <v>54</v>
      </c>
      <c r="C23" s="14">
        <v>589280</v>
      </c>
      <c r="D23" s="14">
        <v>583260</v>
      </c>
      <c r="E23" s="14">
        <v>494081</v>
      </c>
      <c r="F23" s="14">
        <v>0</v>
      </c>
      <c r="G23" s="14">
        <v>49169</v>
      </c>
      <c r="H23" s="14">
        <v>109000</v>
      </c>
      <c r="I23" s="14">
        <v>98940</v>
      </c>
      <c r="J23" s="14">
        <v>-116081</v>
      </c>
      <c r="K23" s="14">
        <v>349458</v>
      </c>
      <c r="L23" s="14">
        <v>-104738</v>
      </c>
      <c r="M23" s="14">
        <v>29772</v>
      </c>
      <c r="N23" s="14">
        <v>25488</v>
      </c>
      <c r="O23" s="14">
        <v>-19191</v>
      </c>
      <c r="P23" s="14">
        <v>126994</v>
      </c>
      <c r="Q23" s="14">
        <v>-43743</v>
      </c>
      <c r="R23" s="14">
        <v>-9600</v>
      </c>
      <c r="S23" s="14">
        <v>0</v>
      </c>
      <c r="T23" s="14">
        <v>0</v>
      </c>
      <c r="U23" s="14">
        <v>15620</v>
      </c>
      <c r="V23" s="14">
        <v>-17007</v>
      </c>
      <c r="W23" s="14">
        <v>0</v>
      </c>
    </row>
    <row r="24" spans="1:23" x14ac:dyDescent="0.35">
      <c r="A24" s="15" t="s">
        <v>273</v>
      </c>
      <c r="B24" s="10" t="s">
        <v>56</v>
      </c>
      <c r="C24" s="14">
        <v>31828425</v>
      </c>
      <c r="D24" s="14">
        <v>68616859</v>
      </c>
      <c r="E24" s="14">
        <v>29956380</v>
      </c>
      <c r="F24" s="14">
        <v>27460182</v>
      </c>
      <c r="G24" s="14">
        <v>602439</v>
      </c>
      <c r="H24" s="14">
        <v>-21000</v>
      </c>
      <c r="I24" s="14">
        <v>4508367</v>
      </c>
      <c r="J24" s="14">
        <v>1224723</v>
      </c>
      <c r="K24" s="14">
        <v>-17146197</v>
      </c>
      <c r="L24" s="14">
        <v>1574062</v>
      </c>
      <c r="M24" s="14">
        <v>600765</v>
      </c>
      <c r="N24" s="14">
        <v>2399157</v>
      </c>
      <c r="O24" s="14">
        <v>-1269418</v>
      </c>
      <c r="P24" s="14">
        <v>5824011</v>
      </c>
      <c r="Q24" s="14">
        <v>3214576</v>
      </c>
      <c r="R24" s="14">
        <v>1022046</v>
      </c>
      <c r="S24" s="14">
        <v>0</v>
      </c>
      <c r="T24" s="14">
        <v>-156237</v>
      </c>
      <c r="U24" s="14">
        <v>-37827587</v>
      </c>
      <c r="V24" s="14">
        <v>37946491</v>
      </c>
      <c r="W24" s="14">
        <v>0</v>
      </c>
    </row>
    <row r="25" spans="1:23" x14ac:dyDescent="0.35">
      <c r="A25" s="15" t="s">
        <v>274</v>
      </c>
      <c r="B25" s="10" t="s">
        <v>58</v>
      </c>
      <c r="C25" s="14">
        <v>28907230</v>
      </c>
      <c r="D25" s="14">
        <v>66170348</v>
      </c>
      <c r="E25" s="14">
        <v>27188687</v>
      </c>
      <c r="F25" s="14">
        <v>27559887</v>
      </c>
      <c r="G25" s="14">
        <v>0</v>
      </c>
      <c r="H25" s="14">
        <v>-21000</v>
      </c>
      <c r="I25" s="14">
        <v>4277418</v>
      </c>
      <c r="J25" s="14">
        <v>1271609</v>
      </c>
      <c r="K25" s="14">
        <v>-17146197</v>
      </c>
      <c r="L25" s="14">
        <v>-163381</v>
      </c>
      <c r="M25" s="14">
        <v>599607</v>
      </c>
      <c r="N25" s="14">
        <v>2399157</v>
      </c>
      <c r="O25" s="14">
        <v>-1269418</v>
      </c>
      <c r="P25" s="14">
        <v>5825344</v>
      </c>
      <c r="Q25" s="14">
        <v>3192130</v>
      </c>
      <c r="R25" s="14">
        <v>580851</v>
      </c>
      <c r="S25" s="14">
        <v>0</v>
      </c>
      <c r="T25" s="14">
        <v>0</v>
      </c>
      <c r="U25" s="14">
        <v>-37863811</v>
      </c>
      <c r="V25" s="14">
        <v>37946491</v>
      </c>
      <c r="W25" s="14">
        <v>0</v>
      </c>
    </row>
    <row r="26" spans="1:23" x14ac:dyDescent="0.35">
      <c r="A26" s="15" t="s">
        <v>275</v>
      </c>
      <c r="B26" s="10" t="s">
        <v>60</v>
      </c>
      <c r="C26" s="14">
        <v>-36996</v>
      </c>
      <c r="D26" s="14">
        <v>-7525</v>
      </c>
      <c r="E26" s="14">
        <v>-36996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-7525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6753</v>
      </c>
      <c r="S26" s="14">
        <v>0</v>
      </c>
      <c r="T26" s="14">
        <v>0</v>
      </c>
      <c r="U26" s="14">
        <v>-36224</v>
      </c>
      <c r="V26" s="14">
        <v>0</v>
      </c>
      <c r="W26" s="14">
        <v>0</v>
      </c>
    </row>
    <row r="27" spans="1:23" x14ac:dyDescent="0.35">
      <c r="A27" s="15" t="s">
        <v>276</v>
      </c>
      <c r="B27" s="10" t="s">
        <v>62</v>
      </c>
      <c r="C27" s="14">
        <v>2480367</v>
      </c>
      <c r="D27" s="14">
        <v>2461863</v>
      </c>
      <c r="E27" s="14">
        <v>2481362</v>
      </c>
      <c r="F27" s="14">
        <v>-99705</v>
      </c>
      <c r="G27" s="14">
        <v>625316</v>
      </c>
      <c r="H27" s="14">
        <v>0</v>
      </c>
      <c r="I27" s="14">
        <v>230949</v>
      </c>
      <c r="J27" s="14">
        <v>-46886</v>
      </c>
      <c r="K27" s="14">
        <v>0</v>
      </c>
      <c r="L27" s="14">
        <v>1729918</v>
      </c>
      <c r="M27" s="14">
        <v>1158</v>
      </c>
      <c r="N27" s="14">
        <v>0</v>
      </c>
      <c r="O27" s="14">
        <v>0</v>
      </c>
      <c r="P27" s="14">
        <v>-1333</v>
      </c>
      <c r="Q27" s="14">
        <v>22446</v>
      </c>
      <c r="R27" s="14">
        <v>19499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</row>
    <row r="28" spans="1:23" x14ac:dyDescent="0.35">
      <c r="A28" s="15" t="s">
        <v>277</v>
      </c>
      <c r="B28" s="10" t="s">
        <v>64</v>
      </c>
      <c r="C28" s="14">
        <v>22877</v>
      </c>
      <c r="D28" s="14">
        <v>22877</v>
      </c>
      <c r="E28" s="14">
        <v>22877</v>
      </c>
      <c r="F28" s="14">
        <v>0</v>
      </c>
      <c r="G28" s="14">
        <v>22877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</row>
    <row r="29" spans="1:23" x14ac:dyDescent="0.35">
      <c r="A29" s="15" t="s">
        <v>278</v>
      </c>
      <c r="B29" s="10" t="s">
        <v>66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</row>
    <row r="30" spans="1:23" x14ac:dyDescent="0.35">
      <c r="A30" s="15" t="s">
        <v>279</v>
      </c>
      <c r="B30" s="10" t="s">
        <v>68</v>
      </c>
      <c r="C30" s="14">
        <v>428449</v>
      </c>
      <c r="D30" s="14">
        <v>0</v>
      </c>
      <c r="E30" s="14">
        <v>428214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428449</v>
      </c>
      <c r="S30" s="14">
        <v>0</v>
      </c>
      <c r="T30" s="14">
        <v>-235</v>
      </c>
      <c r="U30" s="14">
        <v>0</v>
      </c>
      <c r="V30" s="14">
        <v>0</v>
      </c>
      <c r="W30" s="14">
        <v>0</v>
      </c>
    </row>
    <row r="31" spans="1:23" x14ac:dyDescent="0.35">
      <c r="A31" s="15" t="s">
        <v>280</v>
      </c>
      <c r="B31" s="10" t="s">
        <v>70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</row>
    <row r="32" spans="1:23" x14ac:dyDescent="0.35">
      <c r="A32" s="15" t="s">
        <v>281</v>
      </c>
      <c r="B32" s="10" t="s">
        <v>72</v>
      </c>
      <c r="C32" s="14">
        <v>73034207</v>
      </c>
      <c r="D32" s="14">
        <v>37618820</v>
      </c>
      <c r="E32" s="14">
        <v>81006401</v>
      </c>
      <c r="F32" s="14">
        <v>6542692</v>
      </c>
      <c r="G32" s="14">
        <v>0</v>
      </c>
      <c r="H32" s="14">
        <v>6494000</v>
      </c>
      <c r="I32" s="14">
        <v>4697750</v>
      </c>
      <c r="J32" s="14">
        <v>6797408</v>
      </c>
      <c r="K32" s="14">
        <v>365991</v>
      </c>
      <c r="L32" s="14">
        <v>6087163</v>
      </c>
      <c r="M32" s="14">
        <v>12581516</v>
      </c>
      <c r="N32" s="14">
        <v>79760</v>
      </c>
      <c r="O32" s="14">
        <v>832326</v>
      </c>
      <c r="P32" s="14">
        <v>0</v>
      </c>
      <c r="Q32" s="14">
        <v>3321855</v>
      </c>
      <c r="R32" s="14">
        <v>14365595</v>
      </c>
      <c r="S32" s="14">
        <v>0</v>
      </c>
      <c r="T32" s="14">
        <v>-161735</v>
      </c>
      <c r="U32" s="14">
        <v>20392060</v>
      </c>
      <c r="V32" s="14">
        <v>-1389980</v>
      </c>
      <c r="W32" s="14">
        <v>0</v>
      </c>
    </row>
    <row r="33" spans="1:23" x14ac:dyDescent="0.35">
      <c r="A33" s="15" t="s">
        <v>282</v>
      </c>
      <c r="B33" s="10" t="s">
        <v>74</v>
      </c>
      <c r="C33" s="14">
        <v>293593042</v>
      </c>
      <c r="D33" s="14">
        <v>224853584</v>
      </c>
      <c r="E33" s="14">
        <v>272064853.81999999</v>
      </c>
      <c r="F33" s="14">
        <v>54983538</v>
      </c>
      <c r="G33" s="14">
        <v>3274226</v>
      </c>
      <c r="H33" s="14">
        <v>10397000</v>
      </c>
      <c r="I33" s="14">
        <v>22686980</v>
      </c>
      <c r="J33" s="14">
        <v>3937570</v>
      </c>
      <c r="K33" s="14">
        <v>17035050</v>
      </c>
      <c r="L33" s="14">
        <v>25674694</v>
      </c>
      <c r="M33" s="14">
        <v>17890467</v>
      </c>
      <c r="N33" s="14">
        <v>4140416</v>
      </c>
      <c r="O33" s="14">
        <v>3530844</v>
      </c>
      <c r="P33" s="14">
        <v>11857442</v>
      </c>
      <c r="Q33" s="14">
        <v>14559567</v>
      </c>
      <c r="R33" s="14">
        <v>19475182</v>
      </c>
      <c r="S33" s="14">
        <v>0</v>
      </c>
      <c r="T33" s="14">
        <v>367397.81999999989</v>
      </c>
      <c r="U33" s="14">
        <v>48080478</v>
      </c>
      <c r="V33" s="14">
        <v>14174002</v>
      </c>
      <c r="W33" s="14">
        <v>0</v>
      </c>
    </row>
    <row r="34" spans="1:23" x14ac:dyDescent="0.35">
      <c r="A34" s="15" t="s">
        <v>109</v>
      </c>
      <c r="B34" s="10" t="s">
        <v>76</v>
      </c>
      <c r="C34" s="14">
        <v>142160651</v>
      </c>
      <c r="D34" s="14">
        <v>106821884</v>
      </c>
      <c r="E34" s="14">
        <v>128712285.77</v>
      </c>
      <c r="F34" s="14">
        <v>16414997</v>
      </c>
      <c r="G34" s="14">
        <v>2487990</v>
      </c>
      <c r="H34" s="14">
        <v>2133000</v>
      </c>
      <c r="I34" s="14">
        <v>15844137</v>
      </c>
      <c r="J34" s="14">
        <v>2942074</v>
      </c>
      <c r="K34" s="14">
        <v>11173464</v>
      </c>
      <c r="L34" s="14">
        <v>4914536</v>
      </c>
      <c r="M34" s="14">
        <v>11667412</v>
      </c>
      <c r="N34" s="14">
        <v>2157967</v>
      </c>
      <c r="O34" s="14">
        <v>978046</v>
      </c>
      <c r="P34" s="14">
        <v>8350952</v>
      </c>
      <c r="Q34" s="14">
        <v>8387717</v>
      </c>
      <c r="R34" s="14">
        <v>13542079</v>
      </c>
      <c r="S34" s="14">
        <v>0</v>
      </c>
      <c r="T34" s="14">
        <v>18454.769999999997</v>
      </c>
      <c r="U34" s="14">
        <v>21330414</v>
      </c>
      <c r="V34" s="14">
        <v>6369046</v>
      </c>
      <c r="W34" s="14">
        <v>0</v>
      </c>
    </row>
    <row r="35" spans="1:23" x14ac:dyDescent="0.35">
      <c r="A35" s="15" t="s">
        <v>283</v>
      </c>
      <c r="B35" s="10" t="s">
        <v>78</v>
      </c>
      <c r="C35" s="14">
        <v>117217309</v>
      </c>
      <c r="D35" s="14">
        <v>87263244</v>
      </c>
      <c r="E35" s="14">
        <v>103856014.66</v>
      </c>
      <c r="F35" s="14">
        <v>21329616</v>
      </c>
      <c r="G35" s="14">
        <v>2457703</v>
      </c>
      <c r="H35" s="14">
        <v>1856000</v>
      </c>
      <c r="I35" s="14">
        <v>10887516</v>
      </c>
      <c r="J35" s="14">
        <v>1435583</v>
      </c>
      <c r="K35" s="14">
        <v>2984628</v>
      </c>
      <c r="L35" s="14">
        <v>4483341</v>
      </c>
      <c r="M35" s="14">
        <v>10434536</v>
      </c>
      <c r="N35" s="14">
        <v>1298850</v>
      </c>
      <c r="O35" s="14">
        <v>489300</v>
      </c>
      <c r="P35" s="14">
        <v>7674149</v>
      </c>
      <c r="Q35" s="14">
        <v>3622868</v>
      </c>
      <c r="R35" s="14">
        <v>13542079</v>
      </c>
      <c r="S35" s="14">
        <v>0</v>
      </c>
      <c r="T35" s="14">
        <v>2817.66</v>
      </c>
      <c r="U35" s="14">
        <v>16147431</v>
      </c>
      <c r="V35" s="14">
        <v>5209597</v>
      </c>
      <c r="W35" s="14">
        <v>0</v>
      </c>
    </row>
    <row r="36" spans="1:23" x14ac:dyDescent="0.35">
      <c r="A36" s="15" t="s">
        <v>284</v>
      </c>
      <c r="B36" s="10" t="s">
        <v>80</v>
      </c>
      <c r="C36" s="14">
        <v>6440971</v>
      </c>
      <c r="D36" s="14">
        <v>6437589</v>
      </c>
      <c r="E36" s="14">
        <v>5944403.1399999997</v>
      </c>
      <c r="F36" s="14">
        <v>1565178</v>
      </c>
      <c r="G36" s="14">
        <v>30287</v>
      </c>
      <c r="H36" s="14">
        <v>303000</v>
      </c>
      <c r="I36" s="14">
        <v>0</v>
      </c>
      <c r="J36" s="14">
        <v>222597</v>
      </c>
      <c r="K36" s="14">
        <v>591283</v>
      </c>
      <c r="L36" s="14">
        <v>0</v>
      </c>
      <c r="M36" s="14">
        <v>423645</v>
      </c>
      <c r="N36" s="14">
        <v>859117</v>
      </c>
      <c r="O36" s="14">
        <v>103597</v>
      </c>
      <c r="P36" s="14">
        <v>318565</v>
      </c>
      <c r="Q36" s="14">
        <v>364304</v>
      </c>
      <c r="R36" s="14">
        <v>0</v>
      </c>
      <c r="S36" s="14">
        <v>0</v>
      </c>
      <c r="T36" s="14">
        <v>3382.14</v>
      </c>
      <c r="U36" s="14">
        <v>0</v>
      </c>
      <c r="V36" s="14">
        <v>1159448</v>
      </c>
      <c r="W36" s="14">
        <v>0</v>
      </c>
    </row>
    <row r="37" spans="1:23" x14ac:dyDescent="0.35">
      <c r="A37" s="15" t="s">
        <v>285</v>
      </c>
      <c r="B37" s="10" t="s">
        <v>82</v>
      </c>
      <c r="C37" s="14">
        <v>152588405</v>
      </c>
      <c r="D37" s="14">
        <v>118031700</v>
      </c>
      <c r="E37" s="14">
        <v>143352568.05000001</v>
      </c>
      <c r="F37" s="14">
        <v>38568541</v>
      </c>
      <c r="G37" s="14">
        <v>786236</v>
      </c>
      <c r="H37" s="14">
        <v>8264000</v>
      </c>
      <c r="I37" s="14">
        <v>6842843</v>
      </c>
      <c r="J37" s="14">
        <v>995496</v>
      </c>
      <c r="K37" s="14">
        <v>5861586</v>
      </c>
      <c r="L37" s="14">
        <v>20760158</v>
      </c>
      <c r="M37" s="14">
        <v>6223055</v>
      </c>
      <c r="N37" s="14">
        <v>1982449</v>
      </c>
      <c r="O37" s="14">
        <v>2552798</v>
      </c>
      <c r="P37" s="14">
        <v>3506490</v>
      </c>
      <c r="Q37" s="14">
        <v>6171850</v>
      </c>
      <c r="R37" s="14">
        <v>5933103</v>
      </c>
      <c r="S37" s="14">
        <v>0</v>
      </c>
      <c r="T37" s="14">
        <v>348943.04999999987</v>
      </c>
      <c r="U37" s="14">
        <v>26750064</v>
      </c>
      <c r="V37" s="14">
        <v>7804956</v>
      </c>
      <c r="W37" s="14">
        <v>0</v>
      </c>
    </row>
    <row r="38" spans="1:23" x14ac:dyDescent="0.35">
      <c r="A38" s="15" t="s">
        <v>283</v>
      </c>
      <c r="B38" s="10" t="s">
        <v>84</v>
      </c>
      <c r="C38" s="14">
        <v>24047817</v>
      </c>
      <c r="D38" s="14">
        <v>19152678</v>
      </c>
      <c r="E38" s="14">
        <v>23326510.969999999</v>
      </c>
      <c r="F38" s="14">
        <v>8060437</v>
      </c>
      <c r="G38" s="14">
        <v>73</v>
      </c>
      <c r="H38" s="14">
        <v>1062000</v>
      </c>
      <c r="I38" s="14">
        <v>1807133</v>
      </c>
      <c r="J38" s="14">
        <v>0</v>
      </c>
      <c r="K38" s="14">
        <v>0</v>
      </c>
      <c r="L38" s="14">
        <v>2009806</v>
      </c>
      <c r="M38" s="14">
        <v>0</v>
      </c>
      <c r="N38" s="14">
        <v>525335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1749.97</v>
      </c>
      <c r="U38" s="14">
        <v>4786522</v>
      </c>
      <c r="V38" s="14">
        <v>5073455</v>
      </c>
      <c r="W38" s="14">
        <v>0</v>
      </c>
    </row>
    <row r="39" spans="1:23" x14ac:dyDescent="0.35">
      <c r="A39" s="15" t="s">
        <v>286</v>
      </c>
      <c r="B39" s="10" t="s">
        <v>86</v>
      </c>
      <c r="C39" s="14">
        <v>7151477</v>
      </c>
      <c r="D39" s="14">
        <v>6986694</v>
      </c>
      <c r="E39" s="14">
        <v>6931949</v>
      </c>
      <c r="F39" s="14">
        <v>4340016</v>
      </c>
      <c r="G39" s="14">
        <v>0</v>
      </c>
      <c r="H39" s="14">
        <v>367000</v>
      </c>
      <c r="I39" s="14">
        <v>0</v>
      </c>
      <c r="J39" s="14">
        <v>54586</v>
      </c>
      <c r="K39" s="14">
        <v>356246</v>
      </c>
      <c r="L39" s="14">
        <v>707043</v>
      </c>
      <c r="M39" s="14">
        <v>296645</v>
      </c>
      <c r="N39" s="14">
        <v>0</v>
      </c>
      <c r="O39" s="14">
        <v>0</v>
      </c>
      <c r="P39" s="14">
        <v>215603</v>
      </c>
      <c r="Q39" s="14">
        <v>317960</v>
      </c>
      <c r="R39" s="14">
        <v>0</v>
      </c>
      <c r="S39" s="14">
        <v>0</v>
      </c>
      <c r="T39" s="14">
        <v>0</v>
      </c>
      <c r="U39" s="14">
        <v>164783</v>
      </c>
      <c r="V39" s="14">
        <v>112067</v>
      </c>
      <c r="W39" s="14">
        <v>0</v>
      </c>
    </row>
    <row r="40" spans="1:23" x14ac:dyDescent="0.35">
      <c r="A40" s="15" t="s">
        <v>287</v>
      </c>
      <c r="B40" s="10" t="s">
        <v>88</v>
      </c>
      <c r="C40" s="14">
        <v>18628354</v>
      </c>
      <c r="D40" s="14">
        <v>16164848</v>
      </c>
      <c r="E40" s="14">
        <v>13519452</v>
      </c>
      <c r="F40" s="14">
        <v>6204288</v>
      </c>
      <c r="G40" s="14">
        <v>0</v>
      </c>
      <c r="H40" s="14">
        <v>208000</v>
      </c>
      <c r="I40" s="14">
        <v>1642</v>
      </c>
      <c r="J40" s="14">
        <v>609456</v>
      </c>
      <c r="K40" s="14">
        <v>217449</v>
      </c>
      <c r="L40" s="14">
        <v>136030</v>
      </c>
      <c r="M40" s="14">
        <v>967626</v>
      </c>
      <c r="N40" s="14">
        <v>0</v>
      </c>
      <c r="O40" s="14">
        <v>11839</v>
      </c>
      <c r="P40" s="14">
        <v>2372655</v>
      </c>
      <c r="Q40" s="14">
        <v>266660</v>
      </c>
      <c r="R40" s="14">
        <v>1514942</v>
      </c>
      <c r="S40" s="14">
        <v>0</v>
      </c>
      <c r="T40" s="14">
        <v>0</v>
      </c>
      <c r="U40" s="14">
        <v>947175</v>
      </c>
      <c r="V40" s="14">
        <v>61690</v>
      </c>
      <c r="W40" s="14">
        <v>0</v>
      </c>
    </row>
    <row r="41" spans="1:23" x14ac:dyDescent="0.35">
      <c r="A41" s="15" t="s">
        <v>288</v>
      </c>
      <c r="B41" s="10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</row>
    <row r="42" spans="1:23" x14ac:dyDescent="0.35">
      <c r="A42" s="15" t="s">
        <v>289</v>
      </c>
      <c r="B42" s="10" t="s">
        <v>92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</row>
    <row r="43" spans="1:23" x14ac:dyDescent="0.35">
      <c r="A43" s="17" t="s">
        <v>290</v>
      </c>
      <c r="B43" s="10" t="s">
        <v>94</v>
      </c>
      <c r="C43" s="14">
        <v>-42969743</v>
      </c>
      <c r="D43" s="14">
        <v>-17878323</v>
      </c>
      <c r="E43" s="14">
        <v>-46053373.980000004</v>
      </c>
      <c r="F43" s="14">
        <v>-15625255</v>
      </c>
      <c r="G43" s="14">
        <v>88194</v>
      </c>
      <c r="H43" s="14">
        <v>-485000</v>
      </c>
      <c r="I43" s="14">
        <v>9265910</v>
      </c>
      <c r="J43" s="14">
        <v>-5414381</v>
      </c>
      <c r="K43" s="14">
        <v>-2934555</v>
      </c>
      <c r="L43" s="14">
        <v>-8406610</v>
      </c>
      <c r="M43" s="14">
        <v>-202393</v>
      </c>
      <c r="N43" s="14">
        <v>2301560</v>
      </c>
      <c r="O43" s="14">
        <v>-1592730</v>
      </c>
      <c r="P43" s="14">
        <v>-700225</v>
      </c>
      <c r="Q43" s="14">
        <v>-220402</v>
      </c>
      <c r="R43" s="14">
        <v>438727</v>
      </c>
      <c r="S43" s="14">
        <v>0</v>
      </c>
      <c r="T43" s="14">
        <v>-316187.97999999986</v>
      </c>
      <c r="U43" s="14">
        <v>-24042213</v>
      </c>
      <c r="V43" s="14">
        <v>1792187</v>
      </c>
      <c r="W43" s="14">
        <v>0</v>
      </c>
    </row>
    <row r="44" spans="1:23" x14ac:dyDescent="0.35">
      <c r="A44" s="17" t="s">
        <v>291</v>
      </c>
      <c r="B44" s="10" t="s">
        <v>96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x14ac:dyDescent="0.35">
      <c r="A45" s="15" t="s">
        <v>292</v>
      </c>
      <c r="B45" s="10" t="s">
        <v>98</v>
      </c>
      <c r="C45" s="14">
        <v>388758566</v>
      </c>
      <c r="D45" s="14">
        <v>344984351</v>
      </c>
      <c r="E45" s="14">
        <v>376273888.72000003</v>
      </c>
      <c r="F45" s="14">
        <v>154697588</v>
      </c>
      <c r="G45" s="14">
        <v>0</v>
      </c>
      <c r="H45" s="14">
        <v>12151000</v>
      </c>
      <c r="I45" s="14">
        <v>28532529</v>
      </c>
      <c r="J45" s="14">
        <v>52331564</v>
      </c>
      <c r="K45" s="14">
        <v>26704640</v>
      </c>
      <c r="L45" s="14">
        <v>19056002</v>
      </c>
      <c r="M45" s="14">
        <v>8695909</v>
      </c>
      <c r="N45" s="14">
        <v>310629</v>
      </c>
      <c r="O45" s="14">
        <v>2528713</v>
      </c>
      <c r="P45" s="14">
        <v>14180262</v>
      </c>
      <c r="Q45" s="14">
        <v>6001355</v>
      </c>
      <c r="R45" s="14">
        <v>7980942</v>
      </c>
      <c r="S45" s="14">
        <v>0</v>
      </c>
      <c r="T45" s="14">
        <v>287748.72000000003</v>
      </c>
      <c r="U45" s="14">
        <v>34102217</v>
      </c>
      <c r="V45" s="14">
        <v>8712790</v>
      </c>
      <c r="W45" s="14">
        <v>0</v>
      </c>
    </row>
    <row r="46" spans="1:23" x14ac:dyDescent="0.35">
      <c r="A46" s="15" t="s">
        <v>293</v>
      </c>
      <c r="B46" s="10" t="s">
        <v>100</v>
      </c>
      <c r="C46" s="14">
        <v>151583037</v>
      </c>
      <c r="D46" s="14">
        <v>126517003</v>
      </c>
      <c r="E46" s="14">
        <v>151376956.26999998</v>
      </c>
      <c r="F46" s="14">
        <v>43277692</v>
      </c>
      <c r="G46" s="14">
        <v>0</v>
      </c>
      <c r="H46" s="14">
        <v>5453000</v>
      </c>
      <c r="I46" s="14">
        <v>15014930</v>
      </c>
      <c r="J46" s="14">
        <v>6025426</v>
      </c>
      <c r="K46" s="14">
        <v>25205304</v>
      </c>
      <c r="L46" s="14">
        <v>8333626</v>
      </c>
      <c r="M46" s="14">
        <v>289591</v>
      </c>
      <c r="N46" s="14">
        <v>310629</v>
      </c>
      <c r="O46" s="14">
        <v>2263884</v>
      </c>
      <c r="P46" s="14">
        <v>11042669</v>
      </c>
      <c r="Q46" s="14">
        <v>3091360</v>
      </c>
      <c r="R46" s="14">
        <v>0</v>
      </c>
      <c r="S46" s="14">
        <v>0</v>
      </c>
      <c r="T46" s="14">
        <v>286372.27</v>
      </c>
      <c r="U46" s="14">
        <v>24772813</v>
      </c>
      <c r="V46" s="14">
        <v>6009660</v>
      </c>
      <c r="W46" s="14">
        <v>0</v>
      </c>
    </row>
    <row r="47" spans="1:23" x14ac:dyDescent="0.35">
      <c r="A47" s="15" t="s">
        <v>294</v>
      </c>
      <c r="B47" s="10" t="s">
        <v>102</v>
      </c>
      <c r="C47" s="14">
        <v>237175408</v>
      </c>
      <c r="D47" s="14">
        <v>218467348</v>
      </c>
      <c r="E47" s="14">
        <v>224896932.44999999</v>
      </c>
      <c r="F47" s="14">
        <v>111419896</v>
      </c>
      <c r="G47" s="14">
        <v>0</v>
      </c>
      <c r="H47" s="14">
        <v>6698000</v>
      </c>
      <c r="I47" s="14">
        <v>13517599</v>
      </c>
      <c r="J47" s="14">
        <v>46306138</v>
      </c>
      <c r="K47" s="14">
        <v>1499336</v>
      </c>
      <c r="L47" s="14">
        <v>10722376</v>
      </c>
      <c r="M47" s="14">
        <v>8406318</v>
      </c>
      <c r="N47" s="14">
        <v>0</v>
      </c>
      <c r="O47" s="14">
        <v>264829</v>
      </c>
      <c r="P47" s="14">
        <v>3137593</v>
      </c>
      <c r="Q47" s="14">
        <v>2909995</v>
      </c>
      <c r="R47" s="14">
        <v>7980942</v>
      </c>
      <c r="S47" s="14">
        <v>0</v>
      </c>
      <c r="T47" s="14">
        <v>1376.45</v>
      </c>
      <c r="U47" s="14">
        <v>9329404</v>
      </c>
      <c r="V47" s="14">
        <v>2703130</v>
      </c>
      <c r="W47" s="14">
        <v>0</v>
      </c>
    </row>
    <row r="48" spans="1:23" x14ac:dyDescent="0.35">
      <c r="A48" s="15" t="s">
        <v>295</v>
      </c>
      <c r="B48" s="10" t="s">
        <v>104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3" x14ac:dyDescent="0.35">
      <c r="A49" s="15" t="s">
        <v>296</v>
      </c>
      <c r="B49" s="10" t="s">
        <v>106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x14ac:dyDescent="0.35">
      <c r="A50" s="17" t="s">
        <v>297</v>
      </c>
      <c r="B50" s="10" t="s">
        <v>108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x14ac:dyDescent="0.35">
      <c r="A51" s="15" t="s">
        <v>298</v>
      </c>
      <c r="B51" s="10" t="s">
        <v>110</v>
      </c>
      <c r="C51" s="14">
        <v>201397625</v>
      </c>
      <c r="D51" s="14">
        <v>203218866</v>
      </c>
      <c r="E51" s="14">
        <v>194360110.58000001</v>
      </c>
      <c r="F51" s="14">
        <v>112196414</v>
      </c>
      <c r="G51" s="14">
        <v>0</v>
      </c>
      <c r="H51" s="14">
        <v>4598000</v>
      </c>
      <c r="I51" s="14">
        <v>19710555</v>
      </c>
      <c r="J51" s="14">
        <v>41961157</v>
      </c>
      <c r="K51" s="14">
        <v>990756</v>
      </c>
      <c r="L51" s="14">
        <v>888745</v>
      </c>
      <c r="M51" s="14">
        <v>4879646</v>
      </c>
      <c r="N51" s="14">
        <v>0</v>
      </c>
      <c r="O51" s="14">
        <v>81707</v>
      </c>
      <c r="P51" s="14">
        <v>9890768</v>
      </c>
      <c r="Q51" s="14">
        <v>921165</v>
      </c>
      <c r="R51" s="14">
        <v>40638</v>
      </c>
      <c r="S51" s="14">
        <v>0</v>
      </c>
      <c r="T51" s="14">
        <v>129253.57999999999</v>
      </c>
      <c r="U51" s="14">
        <v>-1991133</v>
      </c>
      <c r="V51" s="14">
        <v>62439</v>
      </c>
      <c r="W51" s="14">
        <v>0</v>
      </c>
    </row>
    <row r="52" spans="1:23" x14ac:dyDescent="0.35">
      <c r="A52" s="15" t="s">
        <v>293</v>
      </c>
      <c r="B52" s="10" t="s">
        <v>112</v>
      </c>
      <c r="C52" s="14">
        <v>23063099</v>
      </c>
      <c r="D52" s="14">
        <v>22933845</v>
      </c>
      <c r="E52" s="14">
        <v>23056760.579999998</v>
      </c>
      <c r="F52" s="14">
        <v>3165303</v>
      </c>
      <c r="G52" s="14">
        <v>0</v>
      </c>
      <c r="H52" s="14">
        <v>459000</v>
      </c>
      <c r="I52" s="14">
        <v>9704182</v>
      </c>
      <c r="J52" s="14">
        <v>82405</v>
      </c>
      <c r="K52" s="14">
        <v>180602</v>
      </c>
      <c r="L52" s="14">
        <v>18074</v>
      </c>
      <c r="M52" s="14">
        <v>54327</v>
      </c>
      <c r="N52" s="14">
        <v>0</v>
      </c>
      <c r="O52" s="14">
        <v>10516</v>
      </c>
      <c r="P52" s="14">
        <v>8489733</v>
      </c>
      <c r="Q52" s="14">
        <v>700926</v>
      </c>
      <c r="R52" s="14">
        <v>0</v>
      </c>
      <c r="S52" s="14">
        <v>0</v>
      </c>
      <c r="T52" s="14">
        <v>129253.57999999999</v>
      </c>
      <c r="U52" s="14">
        <v>0</v>
      </c>
      <c r="V52" s="14">
        <v>62439</v>
      </c>
      <c r="W52" s="14">
        <v>0</v>
      </c>
    </row>
    <row r="53" spans="1:23" x14ac:dyDescent="0.35">
      <c r="A53" s="15" t="s">
        <v>294</v>
      </c>
      <c r="B53" s="10" t="s">
        <v>114</v>
      </c>
      <c r="C53" s="14">
        <v>178334527</v>
      </c>
      <c r="D53" s="14">
        <v>180285022</v>
      </c>
      <c r="E53" s="14">
        <v>171303351</v>
      </c>
      <c r="F53" s="14">
        <v>109031111</v>
      </c>
      <c r="G53" s="14">
        <v>0</v>
      </c>
      <c r="H53" s="14">
        <v>4139000</v>
      </c>
      <c r="I53" s="14">
        <v>10006373</v>
      </c>
      <c r="J53" s="14">
        <v>41878752</v>
      </c>
      <c r="K53" s="14">
        <v>810154</v>
      </c>
      <c r="L53" s="14">
        <v>870671</v>
      </c>
      <c r="M53" s="14">
        <v>4825319</v>
      </c>
      <c r="N53" s="14">
        <v>0</v>
      </c>
      <c r="O53" s="14">
        <v>71192</v>
      </c>
      <c r="P53" s="14">
        <v>1401035</v>
      </c>
      <c r="Q53" s="14">
        <v>220239</v>
      </c>
      <c r="R53" s="14">
        <v>40638</v>
      </c>
      <c r="S53" s="14">
        <v>0</v>
      </c>
      <c r="T53" s="14">
        <v>0</v>
      </c>
      <c r="U53" s="14">
        <v>-1991133</v>
      </c>
      <c r="V53" s="14">
        <v>0</v>
      </c>
      <c r="W53" s="14">
        <v>0</v>
      </c>
    </row>
    <row r="54" spans="1:23" x14ac:dyDescent="0.35">
      <c r="A54" s="15" t="s">
        <v>299</v>
      </c>
      <c r="B54" s="10" t="s">
        <v>116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 x14ac:dyDescent="0.35">
      <c r="A55" s="15" t="s">
        <v>300</v>
      </c>
      <c r="B55" s="10" t="s">
        <v>117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x14ac:dyDescent="0.35">
      <c r="A56" s="17" t="s">
        <v>301</v>
      </c>
      <c r="B56" s="10" t="s">
        <v>119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x14ac:dyDescent="0.35">
      <c r="A57" s="17" t="s">
        <v>302</v>
      </c>
      <c r="B57" s="10" t="s">
        <v>121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 x14ac:dyDescent="0.35">
      <c r="A58" s="17" t="s">
        <v>303</v>
      </c>
      <c r="B58" s="10" t="s">
        <v>123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x14ac:dyDescent="0.35">
      <c r="A59" s="17" t="s">
        <v>304</v>
      </c>
      <c r="B59" s="10" t="s">
        <v>125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x14ac:dyDescent="0.35">
      <c r="A60" s="15" t="s">
        <v>305</v>
      </c>
      <c r="B60" s="10" t="s">
        <v>127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x14ac:dyDescent="0.35">
      <c r="A61" s="15" t="s">
        <v>306</v>
      </c>
      <c r="B61" s="10" t="s">
        <v>129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x14ac:dyDescent="0.35">
      <c r="A62" s="15" t="s">
        <v>307</v>
      </c>
      <c r="B62" s="10" t="s">
        <v>131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x14ac:dyDescent="0.35">
      <c r="A63" s="17" t="s">
        <v>308</v>
      </c>
      <c r="B63" s="10" t="s">
        <v>133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5" spans="1:1" x14ac:dyDescent="0.35">
      <c r="A65" s="3" t="s">
        <v>250</v>
      </c>
    </row>
    <row r="66" spans="1:1" x14ac:dyDescent="0.35">
      <c r="A66" s="16" t="s">
        <v>251</v>
      </c>
    </row>
    <row r="67" spans="1:1" x14ac:dyDescent="0.35">
      <c r="A67" s="3" t="s">
        <v>311</v>
      </c>
    </row>
    <row r="69" spans="1:1" x14ac:dyDescent="0.35">
      <c r="A69" s="3" t="s">
        <v>320</v>
      </c>
    </row>
    <row r="70" spans="1:1" x14ac:dyDescent="0.35">
      <c r="A70" s="3"/>
    </row>
  </sheetData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E676-388B-413A-8706-128DDD11CF9C}">
  <dimension ref="A1:W7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6" sqref="E6"/>
    </sheetView>
  </sheetViews>
  <sheetFormatPr defaultColWidth="9.1796875" defaultRowHeight="14.5" x14ac:dyDescent="0.35"/>
  <cols>
    <col min="1" max="1" width="55.81640625" style="2" customWidth="1"/>
    <col min="2" max="2" width="5.54296875" style="2" customWidth="1"/>
    <col min="3" max="23" width="25.7265625" style="2" customWidth="1"/>
    <col min="24" max="16384" width="9.1796875" style="2"/>
  </cols>
  <sheetData>
    <row r="1" spans="1:23" x14ac:dyDescent="0.35">
      <c r="A1" s="1" t="s">
        <v>312</v>
      </c>
    </row>
    <row r="2" spans="1:23" x14ac:dyDescent="0.35">
      <c r="A2" s="3"/>
    </row>
    <row r="3" spans="1:23" ht="27" customHeight="1" x14ac:dyDescent="0.35">
      <c r="A3" s="3" t="s">
        <v>1</v>
      </c>
      <c r="B3" s="4"/>
      <c r="C3" s="4"/>
      <c r="D3" s="4"/>
    </row>
    <row r="4" spans="1:23" x14ac:dyDescent="0.35">
      <c r="A4" s="21">
        <f>Súvaha!A4</f>
        <v>42735</v>
      </c>
    </row>
    <row r="6" spans="1:23" ht="43.5" x14ac:dyDescent="0.35">
      <c r="A6" s="6" t="s">
        <v>254</v>
      </c>
      <c r="B6" s="6" t="s">
        <v>255</v>
      </c>
      <c r="C6" s="8" t="s">
        <v>4</v>
      </c>
      <c r="D6" s="8" t="s">
        <v>5</v>
      </c>
      <c r="E6" s="8" t="s">
        <v>319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  <c r="R6" s="9" t="s">
        <v>18</v>
      </c>
      <c r="S6" s="9" t="s">
        <v>19</v>
      </c>
      <c r="T6" s="9" t="s">
        <v>20</v>
      </c>
      <c r="U6" s="22" t="s">
        <v>317</v>
      </c>
      <c r="V6" s="22" t="s">
        <v>318</v>
      </c>
      <c r="W6" s="9" t="s">
        <v>21</v>
      </c>
    </row>
    <row r="7" spans="1:23" x14ac:dyDescent="0.35">
      <c r="A7" s="7" t="s">
        <v>256</v>
      </c>
      <c r="B7" s="7" t="s">
        <v>23</v>
      </c>
      <c r="C7" s="10">
        <v>4</v>
      </c>
      <c r="D7" s="10">
        <v>4</v>
      </c>
      <c r="E7" s="10">
        <v>4</v>
      </c>
      <c r="F7" s="10">
        <v>4</v>
      </c>
      <c r="G7" s="10">
        <v>4</v>
      </c>
      <c r="H7" s="10">
        <v>4</v>
      </c>
      <c r="I7" s="10">
        <v>4</v>
      </c>
      <c r="J7" s="10">
        <v>4</v>
      </c>
      <c r="K7" s="10">
        <v>4</v>
      </c>
      <c r="L7" s="10">
        <v>4</v>
      </c>
      <c r="M7" s="10">
        <v>4</v>
      </c>
      <c r="N7" s="10">
        <v>4</v>
      </c>
      <c r="O7" s="10">
        <v>4</v>
      </c>
      <c r="P7" s="10">
        <v>4</v>
      </c>
      <c r="Q7" s="10">
        <v>4</v>
      </c>
      <c r="R7" s="10">
        <v>4</v>
      </c>
      <c r="S7" s="10">
        <v>4</v>
      </c>
      <c r="T7" s="10">
        <v>4</v>
      </c>
      <c r="U7" s="10">
        <v>4</v>
      </c>
      <c r="V7" s="10">
        <v>4</v>
      </c>
      <c r="W7" s="10">
        <v>4</v>
      </c>
    </row>
    <row r="8" spans="1:23" x14ac:dyDescent="0.35">
      <c r="A8" s="17" t="s">
        <v>257</v>
      </c>
      <c r="B8" s="10" t="s">
        <v>25</v>
      </c>
      <c r="C8" s="14">
        <v>839186797</v>
      </c>
      <c r="D8" s="14">
        <v>785428049</v>
      </c>
      <c r="E8" s="14">
        <v>823013936.54999995</v>
      </c>
      <c r="F8" s="14">
        <v>310034906</v>
      </c>
      <c r="G8" s="14">
        <v>12924533</v>
      </c>
      <c r="H8" s="14">
        <v>35591000</v>
      </c>
      <c r="I8" s="14">
        <v>72673195</v>
      </c>
      <c r="J8" s="14">
        <v>54839582</v>
      </c>
      <c r="K8" s="14">
        <v>182571840</v>
      </c>
      <c r="L8" s="14">
        <v>0</v>
      </c>
      <c r="M8" s="14">
        <v>0</v>
      </c>
      <c r="N8" s="14">
        <v>1337871</v>
      </c>
      <c r="O8" s="14">
        <v>30898865</v>
      </c>
      <c r="P8" s="14">
        <v>60644295</v>
      </c>
      <c r="Q8" s="14">
        <v>22410724</v>
      </c>
      <c r="R8" s="14">
        <v>9452289</v>
      </c>
      <c r="S8" s="14">
        <v>4249</v>
      </c>
      <c r="T8" s="14">
        <v>5554158.5500000007</v>
      </c>
      <c r="U8" s="14">
        <v>6287634</v>
      </c>
      <c r="V8" s="14">
        <v>119776</v>
      </c>
      <c r="W8" s="14">
        <v>17669019</v>
      </c>
    </row>
    <row r="9" spans="1:23" x14ac:dyDescent="0.35">
      <c r="A9" s="15" t="s">
        <v>258</v>
      </c>
      <c r="B9" s="10" t="s">
        <v>27</v>
      </c>
      <c r="C9" s="14">
        <v>725971334</v>
      </c>
      <c r="D9" s="14">
        <v>684264587</v>
      </c>
      <c r="E9" s="14">
        <v>703774126.44000006</v>
      </c>
      <c r="F9" s="14">
        <v>272713016</v>
      </c>
      <c r="G9" s="14">
        <v>12250026</v>
      </c>
      <c r="H9" s="14">
        <v>30635000</v>
      </c>
      <c r="I9" s="14">
        <v>59370265</v>
      </c>
      <c r="J9" s="14">
        <v>45768487</v>
      </c>
      <c r="K9" s="14">
        <v>158283898</v>
      </c>
      <c r="L9" s="14">
        <v>0</v>
      </c>
      <c r="M9" s="14">
        <v>0</v>
      </c>
      <c r="N9" s="14">
        <v>1143146</v>
      </c>
      <c r="O9" s="14">
        <v>30397625</v>
      </c>
      <c r="P9" s="14">
        <v>50495262</v>
      </c>
      <c r="Q9" s="14">
        <v>21948997</v>
      </c>
      <c r="R9" s="14">
        <v>9452289</v>
      </c>
      <c r="S9" s="14">
        <v>0</v>
      </c>
      <c r="T9" s="14">
        <v>5522112.4400000004</v>
      </c>
      <c r="U9" s="14">
        <v>6056997</v>
      </c>
      <c r="V9" s="14">
        <v>119776</v>
      </c>
      <c r="W9" s="14">
        <v>-382770</v>
      </c>
    </row>
    <row r="10" spans="1:23" x14ac:dyDescent="0.35">
      <c r="A10" s="15" t="s">
        <v>259</v>
      </c>
      <c r="B10" s="10" t="s">
        <v>29</v>
      </c>
      <c r="C10" s="14">
        <v>1049217289</v>
      </c>
      <c r="D10" s="14">
        <v>968830899</v>
      </c>
      <c r="E10" s="14">
        <v>989388879.12</v>
      </c>
      <c r="F10" s="14">
        <v>336356583</v>
      </c>
      <c r="G10" s="14">
        <v>13827934</v>
      </c>
      <c r="H10" s="14">
        <v>34041000</v>
      </c>
      <c r="I10" s="14">
        <v>116722510</v>
      </c>
      <c r="J10" s="14">
        <v>78154743</v>
      </c>
      <c r="K10" s="14">
        <v>243427773</v>
      </c>
      <c r="L10" s="14">
        <v>0</v>
      </c>
      <c r="M10" s="14">
        <v>0</v>
      </c>
      <c r="N10" s="14">
        <v>1586683</v>
      </c>
      <c r="O10" s="14">
        <v>35446223</v>
      </c>
      <c r="P10" s="14">
        <v>84385902</v>
      </c>
      <c r="Q10" s="14">
        <v>23538137</v>
      </c>
      <c r="R10" s="14">
        <v>9668631</v>
      </c>
      <c r="S10" s="14">
        <v>0</v>
      </c>
      <c r="T10" s="14">
        <v>5892737.1200000001</v>
      </c>
      <c r="U10" s="14">
        <v>6205725</v>
      </c>
      <c r="V10" s="14">
        <v>122088</v>
      </c>
      <c r="W10" s="14">
        <v>12210</v>
      </c>
    </row>
    <row r="11" spans="1:23" x14ac:dyDescent="0.35">
      <c r="A11" s="15" t="s">
        <v>260</v>
      </c>
      <c r="B11" s="10" t="s">
        <v>31</v>
      </c>
      <c r="C11" s="14">
        <v>297392318</v>
      </c>
      <c r="D11" s="14">
        <v>269065898</v>
      </c>
      <c r="E11" s="14">
        <v>269585846.68000001</v>
      </c>
      <c r="F11" s="14">
        <v>60065905</v>
      </c>
      <c r="G11" s="14">
        <v>2282827</v>
      </c>
      <c r="H11" s="14">
        <v>1873000</v>
      </c>
      <c r="I11" s="14">
        <v>54706430</v>
      </c>
      <c r="J11" s="14">
        <v>30198952</v>
      </c>
      <c r="K11" s="14">
        <v>81494386</v>
      </c>
      <c r="L11" s="14">
        <v>0</v>
      </c>
      <c r="M11" s="14">
        <v>0</v>
      </c>
      <c r="N11" s="14">
        <v>444196</v>
      </c>
      <c r="O11" s="14">
        <v>3699768</v>
      </c>
      <c r="P11" s="14">
        <v>33147152</v>
      </c>
      <c r="Q11" s="14">
        <v>912987</v>
      </c>
      <c r="R11" s="14">
        <v>87226</v>
      </c>
      <c r="S11" s="14">
        <v>0</v>
      </c>
      <c r="T11" s="14">
        <v>54824.68</v>
      </c>
      <c r="U11" s="14">
        <v>223193</v>
      </c>
      <c r="V11" s="14">
        <v>0</v>
      </c>
      <c r="W11" s="14">
        <v>395000</v>
      </c>
    </row>
    <row r="12" spans="1:23" x14ac:dyDescent="0.35">
      <c r="A12" s="15" t="s">
        <v>261</v>
      </c>
      <c r="B12" s="10" t="s">
        <v>33</v>
      </c>
      <c r="C12" s="14">
        <v>18829283</v>
      </c>
      <c r="D12" s="14">
        <v>14513664</v>
      </c>
      <c r="E12" s="14">
        <v>15048133</v>
      </c>
      <c r="F12" s="14">
        <v>1396569</v>
      </c>
      <c r="G12" s="14">
        <v>-699583</v>
      </c>
      <c r="H12" s="14">
        <v>1563000</v>
      </c>
      <c r="I12" s="14">
        <v>5640026</v>
      </c>
      <c r="J12" s="14">
        <v>2659104</v>
      </c>
      <c r="K12" s="14">
        <v>1052131</v>
      </c>
      <c r="L12" s="14">
        <v>0</v>
      </c>
      <c r="M12" s="14">
        <v>0</v>
      </c>
      <c r="N12" s="14">
        <v>4632</v>
      </c>
      <c r="O12" s="14">
        <v>1452664</v>
      </c>
      <c r="P12" s="14">
        <v>928946</v>
      </c>
      <c r="Q12" s="14">
        <v>678635</v>
      </c>
      <c r="R12" s="14">
        <v>129116</v>
      </c>
      <c r="S12" s="14">
        <v>0</v>
      </c>
      <c r="T12" s="14">
        <v>315800</v>
      </c>
      <c r="U12" s="14">
        <v>-75199</v>
      </c>
      <c r="V12" s="14">
        <v>2312</v>
      </c>
      <c r="W12" s="14">
        <v>-20</v>
      </c>
    </row>
    <row r="13" spans="1:23" x14ac:dyDescent="0.35">
      <c r="A13" s="15" t="s">
        <v>262</v>
      </c>
      <c r="B13" s="10" t="s">
        <v>35</v>
      </c>
      <c r="C13" s="14">
        <v>-2436267</v>
      </c>
      <c r="D13" s="14">
        <v>-986750</v>
      </c>
      <c r="E13" s="14">
        <v>-980773</v>
      </c>
      <c r="F13" s="14">
        <v>-2181093</v>
      </c>
      <c r="G13" s="14">
        <v>5336</v>
      </c>
      <c r="H13" s="14">
        <v>30000</v>
      </c>
      <c r="I13" s="14">
        <v>2994211</v>
      </c>
      <c r="J13" s="14">
        <v>471800</v>
      </c>
      <c r="K13" s="14">
        <v>-2597358</v>
      </c>
      <c r="L13" s="14">
        <v>0</v>
      </c>
      <c r="M13" s="14">
        <v>0</v>
      </c>
      <c r="N13" s="14">
        <v>5291</v>
      </c>
      <c r="O13" s="14">
        <v>103834</v>
      </c>
      <c r="P13" s="14">
        <v>185458</v>
      </c>
      <c r="Q13" s="14">
        <v>2482</v>
      </c>
      <c r="R13" s="14">
        <v>0</v>
      </c>
      <c r="S13" s="14">
        <v>0</v>
      </c>
      <c r="T13" s="14">
        <v>0</v>
      </c>
      <c r="U13" s="14">
        <v>-734</v>
      </c>
      <c r="V13" s="14">
        <v>0</v>
      </c>
      <c r="W13" s="14">
        <v>0</v>
      </c>
    </row>
    <row r="14" spans="1:23" x14ac:dyDescent="0.35">
      <c r="A14" s="15" t="s">
        <v>263</v>
      </c>
      <c r="B14" s="10" t="s">
        <v>37</v>
      </c>
      <c r="C14" s="14">
        <v>108456322</v>
      </c>
      <c r="D14" s="14">
        <v>101163461</v>
      </c>
      <c r="E14" s="14">
        <v>119239809.11</v>
      </c>
      <c r="F14" s="14">
        <v>37321890</v>
      </c>
      <c r="G14" s="14">
        <v>674507</v>
      </c>
      <c r="H14" s="14">
        <v>4956000</v>
      </c>
      <c r="I14" s="14">
        <v>13302930</v>
      </c>
      <c r="J14" s="14">
        <v>9071095</v>
      </c>
      <c r="K14" s="14">
        <v>24287942</v>
      </c>
      <c r="L14" s="14">
        <v>0</v>
      </c>
      <c r="M14" s="14">
        <v>0</v>
      </c>
      <c r="N14" s="14">
        <v>194725</v>
      </c>
      <c r="O14" s="14">
        <v>501239</v>
      </c>
      <c r="P14" s="14">
        <v>10149033</v>
      </c>
      <c r="Q14" s="14">
        <v>461727</v>
      </c>
      <c r="R14" s="14">
        <v>0</v>
      </c>
      <c r="S14" s="14">
        <v>4249</v>
      </c>
      <c r="T14" s="14">
        <v>32046.11</v>
      </c>
      <c r="U14" s="14">
        <v>230637</v>
      </c>
      <c r="V14" s="14">
        <v>0</v>
      </c>
      <c r="W14" s="14">
        <v>18051789</v>
      </c>
    </row>
    <row r="15" spans="1:23" x14ac:dyDescent="0.35">
      <c r="A15" s="15" t="s">
        <v>264</v>
      </c>
      <c r="B15" s="10" t="s">
        <v>39</v>
      </c>
      <c r="C15" s="14">
        <v>73286177</v>
      </c>
      <c r="D15" s="14">
        <v>66426322</v>
      </c>
      <c r="E15" s="14">
        <v>70568441.99000001</v>
      </c>
      <c r="F15" s="14">
        <v>17252693</v>
      </c>
      <c r="G15" s="14">
        <v>30025</v>
      </c>
      <c r="H15" s="14">
        <v>134000</v>
      </c>
      <c r="I15" s="14">
        <v>12830648</v>
      </c>
      <c r="J15" s="14">
        <v>6394963</v>
      </c>
      <c r="K15" s="14">
        <v>19615289</v>
      </c>
      <c r="L15" s="14">
        <v>0</v>
      </c>
      <c r="M15" s="14">
        <v>0</v>
      </c>
      <c r="N15" s="14">
        <v>194725</v>
      </c>
      <c r="O15" s="14">
        <v>501239</v>
      </c>
      <c r="P15" s="14">
        <v>9416201</v>
      </c>
      <c r="Q15" s="14">
        <v>23583</v>
      </c>
      <c r="R15" s="14">
        <v>0</v>
      </c>
      <c r="S15" s="14">
        <v>0</v>
      </c>
      <c r="T15" s="14">
        <v>33526.99</v>
      </c>
      <c r="U15" s="14">
        <v>141549</v>
      </c>
      <c r="V15" s="14">
        <v>0</v>
      </c>
      <c r="W15" s="14">
        <v>4000000</v>
      </c>
    </row>
    <row r="16" spans="1:23" x14ac:dyDescent="0.35">
      <c r="A16" s="15" t="s">
        <v>265</v>
      </c>
      <c r="B16" s="10" t="s">
        <v>41</v>
      </c>
      <c r="C16" s="14">
        <v>1165480</v>
      </c>
      <c r="D16" s="14">
        <v>1090761</v>
      </c>
      <c r="E16" s="14">
        <v>1090761</v>
      </c>
      <c r="F16" s="14">
        <v>212920</v>
      </c>
      <c r="G16" s="14">
        <v>644482</v>
      </c>
      <c r="H16" s="14">
        <v>0</v>
      </c>
      <c r="I16" s="14">
        <v>7579</v>
      </c>
      <c r="J16" s="14">
        <v>389</v>
      </c>
      <c r="K16" s="14">
        <v>222243</v>
      </c>
      <c r="L16" s="14">
        <v>0</v>
      </c>
      <c r="M16" s="14">
        <v>0</v>
      </c>
      <c r="N16" s="14">
        <v>0</v>
      </c>
      <c r="O16" s="14">
        <v>0</v>
      </c>
      <c r="P16" s="14">
        <v>3148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</row>
    <row r="17" spans="1:23" x14ac:dyDescent="0.35">
      <c r="A17" s="15" t="s">
        <v>266</v>
      </c>
      <c r="B17" s="10" t="s">
        <v>43</v>
      </c>
      <c r="C17" s="14">
        <v>495238</v>
      </c>
      <c r="D17" s="14">
        <v>478133</v>
      </c>
      <c r="E17" s="14">
        <v>591693</v>
      </c>
      <c r="F17" s="14">
        <v>0</v>
      </c>
      <c r="G17" s="14">
        <v>0</v>
      </c>
      <c r="H17" s="14">
        <v>0</v>
      </c>
      <c r="I17" s="14">
        <v>0</v>
      </c>
      <c r="J17" s="14">
        <v>31873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135769</v>
      </c>
      <c r="Q17" s="14">
        <v>107937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316114</v>
      </c>
    </row>
    <row r="18" spans="1:23" x14ac:dyDescent="0.35">
      <c r="A18" s="17" t="s">
        <v>267</v>
      </c>
      <c r="B18" s="10" t="s">
        <v>45</v>
      </c>
      <c r="C18" s="14">
        <v>806497412</v>
      </c>
      <c r="D18" s="14">
        <v>747097983</v>
      </c>
      <c r="E18" s="14">
        <v>783855185.13</v>
      </c>
      <c r="F18" s="14">
        <v>264067781</v>
      </c>
      <c r="G18" s="14">
        <v>10308698</v>
      </c>
      <c r="H18" s="14">
        <v>32711000</v>
      </c>
      <c r="I18" s="14">
        <v>79648334</v>
      </c>
      <c r="J18" s="14">
        <v>54561607</v>
      </c>
      <c r="K18" s="14">
        <v>184721711</v>
      </c>
      <c r="L18" s="14">
        <v>0</v>
      </c>
      <c r="M18" s="14">
        <v>0</v>
      </c>
      <c r="N18" s="14">
        <v>1712948</v>
      </c>
      <c r="O18" s="14">
        <v>33941530</v>
      </c>
      <c r="P18" s="14">
        <v>60325900</v>
      </c>
      <c r="Q18" s="14">
        <v>23803834</v>
      </c>
      <c r="R18" s="14">
        <v>7642178</v>
      </c>
      <c r="S18" s="14">
        <v>3790198</v>
      </c>
      <c r="T18" s="14">
        <v>6635748.1299999999</v>
      </c>
      <c r="U18" s="14">
        <v>2904413</v>
      </c>
      <c r="V18" s="14">
        <v>22602</v>
      </c>
      <c r="W18" s="14">
        <v>17056703</v>
      </c>
    </row>
    <row r="19" spans="1:23" x14ac:dyDescent="0.35">
      <c r="A19" s="15" t="s">
        <v>268</v>
      </c>
      <c r="B19" s="10" t="s">
        <v>47</v>
      </c>
      <c r="C19" s="14">
        <v>364369040</v>
      </c>
      <c r="D19" s="14">
        <v>348803622</v>
      </c>
      <c r="E19" s="14">
        <v>356605092.36000001</v>
      </c>
      <c r="F19" s="14">
        <v>114356404</v>
      </c>
      <c r="G19" s="14">
        <v>2336028</v>
      </c>
      <c r="H19" s="14">
        <v>10317000</v>
      </c>
      <c r="I19" s="14">
        <v>34729893</v>
      </c>
      <c r="J19" s="14">
        <v>27630221</v>
      </c>
      <c r="K19" s="14">
        <v>103224607</v>
      </c>
      <c r="L19" s="14">
        <v>0</v>
      </c>
      <c r="M19" s="14">
        <v>0</v>
      </c>
      <c r="N19" s="14">
        <v>284738</v>
      </c>
      <c r="O19" s="14">
        <v>16062874</v>
      </c>
      <c r="P19" s="14">
        <v>27883543</v>
      </c>
      <c r="Q19" s="14">
        <v>11908900</v>
      </c>
      <c r="R19" s="14">
        <v>2398338</v>
      </c>
      <c r="S19" s="14">
        <v>0</v>
      </c>
      <c r="T19" s="14">
        <v>2221547.3600000003</v>
      </c>
      <c r="U19" s="14">
        <v>942085</v>
      </c>
      <c r="V19" s="14">
        <v>16542</v>
      </c>
      <c r="W19" s="14">
        <v>2292372</v>
      </c>
    </row>
    <row r="20" spans="1:23" x14ac:dyDescent="0.35">
      <c r="A20" s="15" t="s">
        <v>269</v>
      </c>
      <c r="B20" s="10" t="s">
        <v>49</v>
      </c>
      <c r="C20" s="14">
        <v>496747386</v>
      </c>
      <c r="D20" s="14">
        <v>475273439</v>
      </c>
      <c r="E20" s="14">
        <v>486622227.26999998</v>
      </c>
      <c r="F20" s="14">
        <v>146466055</v>
      </c>
      <c r="G20" s="14">
        <v>2708227</v>
      </c>
      <c r="H20" s="14">
        <v>10564000</v>
      </c>
      <c r="I20" s="14">
        <v>52819074</v>
      </c>
      <c r="J20" s="14">
        <v>45222457</v>
      </c>
      <c r="K20" s="14">
        <v>143876429</v>
      </c>
      <c r="L20" s="14">
        <v>0</v>
      </c>
      <c r="M20" s="14">
        <v>0</v>
      </c>
      <c r="N20" s="14">
        <v>224413</v>
      </c>
      <c r="O20" s="14">
        <v>16778632</v>
      </c>
      <c r="P20" s="14">
        <v>45436156</v>
      </c>
      <c r="Q20" s="14">
        <v>11120918</v>
      </c>
      <c r="R20" s="14">
        <v>1787399</v>
      </c>
      <c r="S20" s="14">
        <v>0</v>
      </c>
      <c r="T20" s="14">
        <v>2006348.27</v>
      </c>
      <c r="U20" s="14">
        <v>1334896</v>
      </c>
      <c r="V20" s="14">
        <v>1507</v>
      </c>
      <c r="W20" s="14">
        <v>6275716</v>
      </c>
    </row>
    <row r="21" spans="1:23" x14ac:dyDescent="0.35">
      <c r="A21" s="15" t="s">
        <v>270</v>
      </c>
      <c r="B21" s="10" t="s">
        <v>50</v>
      </c>
      <c r="C21" s="14">
        <v>142649315</v>
      </c>
      <c r="D21" s="14">
        <v>132148195</v>
      </c>
      <c r="E21" s="14">
        <v>132239058.91</v>
      </c>
      <c r="F21" s="14">
        <v>24096205</v>
      </c>
      <c r="G21" s="14">
        <v>337458</v>
      </c>
      <c r="H21" s="14">
        <v>42000</v>
      </c>
      <c r="I21" s="14">
        <v>20455936</v>
      </c>
      <c r="J21" s="14">
        <v>18031256</v>
      </c>
      <c r="K21" s="14">
        <v>48017709</v>
      </c>
      <c r="L21" s="14">
        <v>0</v>
      </c>
      <c r="M21" s="14">
        <v>0</v>
      </c>
      <c r="N21" s="14">
        <v>15011</v>
      </c>
      <c r="O21" s="14">
        <v>3355028</v>
      </c>
      <c r="P21" s="14">
        <v>17772366</v>
      </c>
      <c r="Q21" s="14">
        <v>22527</v>
      </c>
      <c r="R21" s="14">
        <v>11247</v>
      </c>
      <c r="S21" s="14">
        <v>0</v>
      </c>
      <c r="T21" s="14">
        <v>50622.91</v>
      </c>
      <c r="U21" s="14">
        <v>31693</v>
      </c>
      <c r="V21" s="14">
        <v>0</v>
      </c>
      <c r="W21" s="14">
        <v>0</v>
      </c>
    </row>
    <row r="22" spans="1:23" x14ac:dyDescent="0.35">
      <c r="A22" s="15" t="s">
        <v>271</v>
      </c>
      <c r="B22" s="10" t="s">
        <v>52</v>
      </c>
      <c r="C22" s="14">
        <v>30707795</v>
      </c>
      <c r="D22" s="14">
        <v>31861371</v>
      </c>
      <c r="E22" s="14">
        <v>28397949</v>
      </c>
      <c r="F22" s="14">
        <v>-12260027</v>
      </c>
      <c r="G22" s="14">
        <v>-19080</v>
      </c>
      <c r="H22" s="14">
        <v>-265000</v>
      </c>
      <c r="I22" s="14">
        <v>3371817</v>
      </c>
      <c r="J22" s="14">
        <v>2924703</v>
      </c>
      <c r="K22" s="14">
        <v>18519190</v>
      </c>
      <c r="L22" s="14">
        <v>0</v>
      </c>
      <c r="M22" s="14">
        <v>0</v>
      </c>
      <c r="N22" s="14">
        <v>68182</v>
      </c>
      <c r="O22" s="14">
        <v>2020851</v>
      </c>
      <c r="P22" s="14">
        <v>16651450</v>
      </c>
      <c r="Q22" s="14">
        <v>834250</v>
      </c>
      <c r="R22" s="14">
        <v>626230</v>
      </c>
      <c r="S22" s="14">
        <v>0</v>
      </c>
      <c r="T22" s="14">
        <v>252715</v>
      </c>
      <c r="U22" s="14">
        <v>-359023</v>
      </c>
      <c r="V22" s="14">
        <v>15035</v>
      </c>
      <c r="W22" s="14">
        <v>-3983344</v>
      </c>
    </row>
    <row r="23" spans="1:23" x14ac:dyDescent="0.35">
      <c r="A23" s="15" t="s">
        <v>272</v>
      </c>
      <c r="B23" s="10" t="s">
        <v>54</v>
      </c>
      <c r="C23" s="14">
        <v>21644572</v>
      </c>
      <c r="D23" s="14">
        <v>26182993</v>
      </c>
      <c r="E23" s="14">
        <v>26202239</v>
      </c>
      <c r="F23" s="14">
        <v>-4246581</v>
      </c>
      <c r="G23" s="14">
        <v>15661</v>
      </c>
      <c r="H23" s="14">
        <v>-60000</v>
      </c>
      <c r="I23" s="14">
        <v>1005062</v>
      </c>
      <c r="J23" s="14">
        <v>2485683</v>
      </c>
      <c r="K23" s="14">
        <v>11153303</v>
      </c>
      <c r="L23" s="14">
        <v>0</v>
      </c>
      <c r="M23" s="14">
        <v>0</v>
      </c>
      <c r="N23" s="14">
        <v>-7154</v>
      </c>
      <c r="O23" s="14">
        <v>-618419</v>
      </c>
      <c r="P23" s="14">
        <v>16431697</v>
      </c>
      <c r="Q23" s="14">
        <v>23741</v>
      </c>
      <c r="R23" s="14">
        <v>4044</v>
      </c>
      <c r="S23" s="14">
        <v>0</v>
      </c>
      <c r="T23" s="14">
        <v>13107</v>
      </c>
      <c r="U23" s="14">
        <v>2095</v>
      </c>
      <c r="V23" s="14">
        <v>0</v>
      </c>
      <c r="W23" s="14">
        <v>0</v>
      </c>
    </row>
    <row r="24" spans="1:23" x14ac:dyDescent="0.35">
      <c r="A24" s="15" t="s">
        <v>273</v>
      </c>
      <c r="B24" s="10" t="s">
        <v>56</v>
      </c>
      <c r="C24" s="14">
        <v>3468534</v>
      </c>
      <c r="D24" s="14">
        <v>2400381</v>
      </c>
      <c r="E24" s="14">
        <v>2816763</v>
      </c>
      <c r="F24" s="14">
        <v>649604</v>
      </c>
      <c r="G24" s="14">
        <v>1734633</v>
      </c>
      <c r="H24" s="14">
        <v>8000</v>
      </c>
      <c r="I24" s="14">
        <v>-4748</v>
      </c>
      <c r="J24" s="14">
        <v>0</v>
      </c>
      <c r="K24" s="14">
        <v>200417</v>
      </c>
      <c r="L24" s="14">
        <v>0</v>
      </c>
      <c r="M24" s="14">
        <v>0</v>
      </c>
      <c r="N24" s="14">
        <v>0</v>
      </c>
      <c r="O24" s="14">
        <v>-151330</v>
      </c>
      <c r="P24" s="14">
        <v>-37964</v>
      </c>
      <c r="Q24" s="14">
        <v>1769</v>
      </c>
      <c r="R24" s="14">
        <v>717247</v>
      </c>
      <c r="S24" s="14">
        <v>0</v>
      </c>
      <c r="T24" s="14">
        <v>-300865</v>
      </c>
      <c r="U24" s="14">
        <v>0</v>
      </c>
      <c r="V24" s="14">
        <v>0</v>
      </c>
      <c r="W24" s="14">
        <v>0</v>
      </c>
    </row>
    <row r="25" spans="1:23" x14ac:dyDescent="0.35">
      <c r="A25" s="15" t="s">
        <v>274</v>
      </c>
      <c r="B25" s="10" t="s">
        <v>58</v>
      </c>
      <c r="C25" s="14">
        <v>0</v>
      </c>
      <c r="D25" s="14">
        <v>0</v>
      </c>
      <c r="E25" s="14">
        <v>19842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19842</v>
      </c>
      <c r="U25" s="14">
        <v>0</v>
      </c>
      <c r="V25" s="14">
        <v>0</v>
      </c>
      <c r="W25" s="14">
        <v>0</v>
      </c>
    </row>
    <row r="26" spans="1:23" x14ac:dyDescent="0.35">
      <c r="A26" s="15" t="s">
        <v>275</v>
      </c>
      <c r="B26" s="10" t="s">
        <v>60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</row>
    <row r="27" spans="1:23" x14ac:dyDescent="0.35">
      <c r="A27" s="15" t="s">
        <v>276</v>
      </c>
      <c r="B27" s="10" t="s">
        <v>62</v>
      </c>
      <c r="C27" s="14">
        <v>3791648</v>
      </c>
      <c r="D27" s="14">
        <v>3488442</v>
      </c>
      <c r="E27" s="14">
        <v>3495957</v>
      </c>
      <c r="F27" s="14">
        <v>652195</v>
      </c>
      <c r="G27" s="14">
        <v>1769962</v>
      </c>
      <c r="H27" s="14">
        <v>8000</v>
      </c>
      <c r="I27" s="14">
        <v>-4748</v>
      </c>
      <c r="J27" s="14">
        <v>0</v>
      </c>
      <c r="K27" s="14">
        <v>1067504</v>
      </c>
      <c r="L27" s="14">
        <v>0</v>
      </c>
      <c r="M27" s="14">
        <v>0</v>
      </c>
      <c r="N27" s="14">
        <v>0</v>
      </c>
      <c r="O27" s="14">
        <v>0</v>
      </c>
      <c r="P27" s="14">
        <v>-6240</v>
      </c>
      <c r="Q27" s="14">
        <v>1769</v>
      </c>
      <c r="R27" s="14">
        <v>10015</v>
      </c>
      <c r="S27" s="14">
        <v>0</v>
      </c>
      <c r="T27" s="14">
        <v>-2500</v>
      </c>
      <c r="U27" s="14">
        <v>0</v>
      </c>
      <c r="V27" s="14">
        <v>0</v>
      </c>
      <c r="W27" s="14">
        <v>0</v>
      </c>
    </row>
    <row r="28" spans="1:23" x14ac:dyDescent="0.35">
      <c r="A28" s="15" t="s">
        <v>277</v>
      </c>
      <c r="B28" s="10" t="s">
        <v>64</v>
      </c>
      <c r="C28" s="14">
        <v>1180307</v>
      </c>
      <c r="D28" s="14">
        <v>934140</v>
      </c>
      <c r="E28" s="14">
        <v>934140</v>
      </c>
      <c r="F28" s="14">
        <v>0</v>
      </c>
      <c r="G28" s="14">
        <v>35329</v>
      </c>
      <c r="H28" s="14">
        <v>0</v>
      </c>
      <c r="I28" s="14">
        <v>0</v>
      </c>
      <c r="J28" s="14">
        <v>0</v>
      </c>
      <c r="K28" s="14">
        <v>867087</v>
      </c>
      <c r="L28" s="14">
        <v>0</v>
      </c>
      <c r="M28" s="14">
        <v>0</v>
      </c>
      <c r="N28" s="14">
        <v>0</v>
      </c>
      <c r="O28" s="14">
        <v>0</v>
      </c>
      <c r="P28" s="14">
        <v>31724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</row>
    <row r="29" spans="1:23" x14ac:dyDescent="0.35">
      <c r="A29" s="15" t="s">
        <v>278</v>
      </c>
      <c r="B29" s="10" t="s">
        <v>66</v>
      </c>
      <c r="C29" s="14">
        <v>-417828</v>
      </c>
      <c r="D29" s="14">
        <v>-151330</v>
      </c>
      <c r="E29" s="14">
        <v>-417828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-151330</v>
      </c>
      <c r="P29" s="14">
        <v>0</v>
      </c>
      <c r="Q29" s="14">
        <v>0</v>
      </c>
      <c r="R29" s="14">
        <v>0</v>
      </c>
      <c r="S29" s="14">
        <v>0</v>
      </c>
      <c r="T29" s="14">
        <v>-266498</v>
      </c>
      <c r="U29" s="14">
        <v>0</v>
      </c>
      <c r="V29" s="14">
        <v>0</v>
      </c>
      <c r="W29" s="14">
        <v>0</v>
      </c>
    </row>
    <row r="30" spans="1:23" x14ac:dyDescent="0.35">
      <c r="A30" s="15" t="s">
        <v>279</v>
      </c>
      <c r="B30" s="10" t="s">
        <v>68</v>
      </c>
      <c r="C30" s="14">
        <v>1562523</v>
      </c>
      <c r="D30" s="14">
        <v>-2591</v>
      </c>
      <c r="E30" s="14">
        <v>814902</v>
      </c>
      <c r="F30" s="14">
        <v>-2591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707232</v>
      </c>
      <c r="S30" s="14">
        <v>0</v>
      </c>
      <c r="T30" s="14">
        <v>110261</v>
      </c>
      <c r="U30" s="14">
        <v>0</v>
      </c>
      <c r="V30" s="14">
        <v>0</v>
      </c>
      <c r="W30" s="14">
        <v>0</v>
      </c>
    </row>
    <row r="31" spans="1:23" x14ac:dyDescent="0.35">
      <c r="A31" s="15" t="s">
        <v>280</v>
      </c>
      <c r="B31" s="10" t="s">
        <v>70</v>
      </c>
      <c r="C31" s="14">
        <v>287502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</row>
    <row r="32" spans="1:23" x14ac:dyDescent="0.35">
      <c r="A32" s="15" t="s">
        <v>281</v>
      </c>
      <c r="B32" s="10" t="s">
        <v>72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</row>
    <row r="33" spans="1:23" x14ac:dyDescent="0.35">
      <c r="A33" s="15" t="s">
        <v>282</v>
      </c>
      <c r="B33" s="10" t="s">
        <v>74</v>
      </c>
      <c r="C33" s="14">
        <v>368436487</v>
      </c>
      <c r="D33" s="14">
        <v>330394233</v>
      </c>
      <c r="E33" s="14">
        <v>344322535.76999998</v>
      </c>
      <c r="F33" s="14">
        <v>117220876</v>
      </c>
      <c r="G33" s="14">
        <v>6238037</v>
      </c>
      <c r="H33" s="14">
        <v>16000000</v>
      </c>
      <c r="I33" s="14">
        <v>40454309</v>
      </c>
      <c r="J33" s="14">
        <v>21960240</v>
      </c>
      <c r="K33" s="14">
        <v>68029703</v>
      </c>
      <c r="L33" s="14">
        <v>0</v>
      </c>
      <c r="M33" s="14">
        <v>0</v>
      </c>
      <c r="N33" s="14">
        <v>1428210</v>
      </c>
      <c r="O33" s="14">
        <v>17147931</v>
      </c>
      <c r="P33" s="14">
        <v>30066748</v>
      </c>
      <c r="Q33" s="14">
        <v>10650750</v>
      </c>
      <c r="R33" s="14">
        <v>4526593</v>
      </c>
      <c r="S33" s="14">
        <v>3787911</v>
      </c>
      <c r="T33" s="14">
        <v>4570437.7699999996</v>
      </c>
      <c r="U33" s="14">
        <v>1464144</v>
      </c>
      <c r="V33" s="14">
        <v>6060</v>
      </c>
      <c r="W33" s="14">
        <v>770586</v>
      </c>
    </row>
    <row r="34" spans="1:23" x14ac:dyDescent="0.35">
      <c r="A34" s="15" t="s">
        <v>109</v>
      </c>
      <c r="B34" s="10" t="s">
        <v>76</v>
      </c>
      <c r="C34" s="14">
        <v>190701108</v>
      </c>
      <c r="D34" s="14">
        <v>168926494</v>
      </c>
      <c r="E34" s="14">
        <v>176002430.63</v>
      </c>
      <c r="F34" s="14">
        <v>34024061</v>
      </c>
      <c r="G34" s="14">
        <v>4478397</v>
      </c>
      <c r="H34" s="14">
        <v>2902000</v>
      </c>
      <c r="I34" s="14">
        <v>18907539</v>
      </c>
      <c r="J34" s="14">
        <v>17412877</v>
      </c>
      <c r="K34" s="14">
        <v>56323086</v>
      </c>
      <c r="L34" s="14">
        <v>0</v>
      </c>
      <c r="M34" s="14">
        <v>0</v>
      </c>
      <c r="N34" s="14">
        <v>617435</v>
      </c>
      <c r="O34" s="14">
        <v>8775289</v>
      </c>
      <c r="P34" s="14">
        <v>18804853</v>
      </c>
      <c r="Q34" s="14">
        <v>5810476</v>
      </c>
      <c r="R34" s="14">
        <v>4199263</v>
      </c>
      <c r="S34" s="14">
        <v>2648088</v>
      </c>
      <c r="T34" s="14">
        <v>593755.63</v>
      </c>
      <c r="U34" s="14">
        <v>503426</v>
      </c>
      <c r="V34" s="14">
        <v>1885</v>
      </c>
      <c r="W34" s="14">
        <v>0</v>
      </c>
    </row>
    <row r="35" spans="1:23" x14ac:dyDescent="0.35">
      <c r="A35" s="15" t="s">
        <v>283</v>
      </c>
      <c r="B35" s="10" t="s">
        <v>78</v>
      </c>
      <c r="C35" s="14">
        <v>143723983</v>
      </c>
      <c r="D35" s="14">
        <v>126733045</v>
      </c>
      <c r="E35" s="14">
        <v>133808050.73999999</v>
      </c>
      <c r="F35" s="14">
        <v>29210685</v>
      </c>
      <c r="G35" s="14">
        <v>4385366</v>
      </c>
      <c r="H35" s="14">
        <v>2268000</v>
      </c>
      <c r="I35" s="14">
        <v>9195663</v>
      </c>
      <c r="J35" s="14">
        <v>11607744</v>
      </c>
      <c r="K35" s="14">
        <v>44976026</v>
      </c>
      <c r="L35" s="14">
        <v>0</v>
      </c>
      <c r="M35" s="14">
        <v>0</v>
      </c>
      <c r="N35" s="14">
        <v>108187</v>
      </c>
      <c r="O35" s="14">
        <v>4727921</v>
      </c>
      <c r="P35" s="14">
        <v>16220969</v>
      </c>
      <c r="Q35" s="14">
        <v>3636899</v>
      </c>
      <c r="R35" s="14">
        <v>4199263</v>
      </c>
      <c r="S35" s="14">
        <v>2648088</v>
      </c>
      <c r="T35" s="14">
        <v>364384.74000000005</v>
      </c>
      <c r="U35" s="14">
        <v>258855</v>
      </c>
      <c r="V35" s="14">
        <v>0</v>
      </c>
      <c r="W35" s="14">
        <v>0</v>
      </c>
    </row>
    <row r="36" spans="1:23" x14ac:dyDescent="0.35">
      <c r="A36" s="15" t="s">
        <v>284</v>
      </c>
      <c r="B36" s="10" t="s">
        <v>80</v>
      </c>
      <c r="C36" s="14">
        <v>10930505</v>
      </c>
      <c r="D36" s="14">
        <v>10561837</v>
      </c>
      <c r="E36" s="14">
        <v>10588378.029999999</v>
      </c>
      <c r="F36" s="14">
        <v>3510178</v>
      </c>
      <c r="G36" s="14">
        <v>93031</v>
      </c>
      <c r="H36" s="14">
        <v>441000</v>
      </c>
      <c r="I36" s="14">
        <v>0</v>
      </c>
      <c r="J36" s="14">
        <v>689889</v>
      </c>
      <c r="K36" s="14">
        <v>757772</v>
      </c>
      <c r="L36" s="14">
        <v>0</v>
      </c>
      <c r="M36" s="14">
        <v>0</v>
      </c>
      <c r="N36" s="14">
        <v>509248</v>
      </c>
      <c r="O36" s="14">
        <v>2947318</v>
      </c>
      <c r="P36" s="14">
        <v>1263523</v>
      </c>
      <c r="Q36" s="14">
        <v>329585</v>
      </c>
      <c r="R36" s="14">
        <v>0</v>
      </c>
      <c r="S36" s="14">
        <v>0</v>
      </c>
      <c r="T36" s="14">
        <v>44949.030000000006</v>
      </c>
      <c r="U36" s="14">
        <v>0</v>
      </c>
      <c r="V36" s="14">
        <v>1885</v>
      </c>
      <c r="W36" s="14">
        <v>0</v>
      </c>
    </row>
    <row r="37" spans="1:23" x14ac:dyDescent="0.35">
      <c r="A37" s="15" t="s">
        <v>285</v>
      </c>
      <c r="B37" s="10" t="s">
        <v>82</v>
      </c>
      <c r="C37" s="14">
        <v>180168766</v>
      </c>
      <c r="D37" s="14">
        <v>161467739</v>
      </c>
      <c r="E37" s="14">
        <v>167627480.68000001</v>
      </c>
      <c r="F37" s="14">
        <v>83196815</v>
      </c>
      <c r="G37" s="14">
        <v>1759640</v>
      </c>
      <c r="H37" s="14">
        <v>13098000</v>
      </c>
      <c r="I37" s="14">
        <v>21546770</v>
      </c>
      <c r="J37" s="14">
        <v>4547363</v>
      </c>
      <c r="K37" s="14">
        <v>11706617</v>
      </c>
      <c r="L37" s="14">
        <v>0</v>
      </c>
      <c r="M37" s="14">
        <v>0</v>
      </c>
      <c r="N37" s="14">
        <v>810775</v>
      </c>
      <c r="O37" s="14">
        <v>8372642</v>
      </c>
      <c r="P37" s="14">
        <v>11261895</v>
      </c>
      <c r="Q37" s="14">
        <v>4840274</v>
      </c>
      <c r="R37" s="14">
        <v>327330</v>
      </c>
      <c r="S37" s="14">
        <v>1139823</v>
      </c>
      <c r="T37" s="14">
        <v>3284057.6799999992</v>
      </c>
      <c r="U37" s="14">
        <v>960718</v>
      </c>
      <c r="V37" s="14">
        <v>4175</v>
      </c>
      <c r="W37" s="14">
        <v>770586</v>
      </c>
    </row>
    <row r="38" spans="1:23" x14ac:dyDescent="0.35">
      <c r="A38" s="15" t="s">
        <v>283</v>
      </c>
      <c r="B38" s="10" t="s">
        <v>84</v>
      </c>
      <c r="C38" s="14">
        <v>53833798</v>
      </c>
      <c r="D38" s="14">
        <v>50413517</v>
      </c>
      <c r="E38" s="14">
        <v>52062077.93</v>
      </c>
      <c r="F38" s="14">
        <v>32717705</v>
      </c>
      <c r="G38" s="14">
        <v>118834</v>
      </c>
      <c r="H38" s="14">
        <v>3168000</v>
      </c>
      <c r="I38" s="14">
        <v>13388226</v>
      </c>
      <c r="J38" s="14">
        <v>0</v>
      </c>
      <c r="K38" s="14">
        <v>881001</v>
      </c>
      <c r="L38" s="14">
        <v>0</v>
      </c>
      <c r="M38" s="14">
        <v>0</v>
      </c>
      <c r="N38" s="14">
        <v>75394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751660.93000000017</v>
      </c>
      <c r="U38" s="14">
        <v>960718</v>
      </c>
      <c r="V38" s="14">
        <v>539</v>
      </c>
      <c r="W38" s="14">
        <v>0</v>
      </c>
    </row>
    <row r="39" spans="1:23" x14ac:dyDescent="0.35">
      <c r="A39" s="15" t="s">
        <v>286</v>
      </c>
      <c r="B39" s="10" t="s">
        <v>86</v>
      </c>
      <c r="C39" s="14">
        <v>8369348</v>
      </c>
      <c r="D39" s="14">
        <v>7612221</v>
      </c>
      <c r="E39" s="14">
        <v>7600022</v>
      </c>
      <c r="F39" s="14">
        <v>4472914</v>
      </c>
      <c r="G39" s="14">
        <v>0</v>
      </c>
      <c r="H39" s="14">
        <v>353000</v>
      </c>
      <c r="I39" s="14">
        <v>0</v>
      </c>
      <c r="J39" s="14">
        <v>348199</v>
      </c>
      <c r="K39" s="14">
        <v>1361327</v>
      </c>
      <c r="L39" s="14">
        <v>0</v>
      </c>
      <c r="M39" s="14">
        <v>0</v>
      </c>
      <c r="N39" s="14">
        <v>0</v>
      </c>
      <c r="O39" s="14">
        <v>0</v>
      </c>
      <c r="P39" s="14">
        <v>761283</v>
      </c>
      <c r="Q39" s="14">
        <v>303299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</row>
    <row r="40" spans="1:23" x14ac:dyDescent="0.35">
      <c r="A40" s="15" t="s">
        <v>287</v>
      </c>
      <c r="B40" s="10" t="s">
        <v>88</v>
      </c>
      <c r="C40" s="14">
        <v>67697034</v>
      </c>
      <c r="D40" s="14">
        <v>65499746</v>
      </c>
      <c r="E40" s="14">
        <v>80658789.460000008</v>
      </c>
      <c r="F40" s="14">
        <v>31840897</v>
      </c>
      <c r="G40" s="14">
        <v>0</v>
      </c>
      <c r="H40" s="14">
        <v>6386000</v>
      </c>
      <c r="I40" s="14">
        <v>4468880</v>
      </c>
      <c r="J40" s="14">
        <v>4971146</v>
      </c>
      <c r="K40" s="14">
        <v>13266984</v>
      </c>
      <c r="L40" s="14">
        <v>0</v>
      </c>
      <c r="M40" s="14">
        <v>0</v>
      </c>
      <c r="N40" s="14">
        <v>0</v>
      </c>
      <c r="O40" s="14">
        <v>882054</v>
      </c>
      <c r="P40" s="14">
        <v>2413573</v>
      </c>
      <c r="Q40" s="14">
        <v>1242415</v>
      </c>
      <c r="R40" s="14">
        <v>0</v>
      </c>
      <c r="S40" s="14">
        <v>2287</v>
      </c>
      <c r="T40" s="14">
        <v>692624.46</v>
      </c>
      <c r="U40" s="14">
        <v>498184</v>
      </c>
      <c r="V40" s="14">
        <v>0</v>
      </c>
      <c r="W40" s="14">
        <v>13993745</v>
      </c>
    </row>
    <row r="41" spans="1:23" x14ac:dyDescent="0.35">
      <c r="A41" s="15" t="s">
        <v>288</v>
      </c>
      <c r="B41" s="10" t="s">
        <v>90</v>
      </c>
      <c r="C41" s="14">
        <v>4146200</v>
      </c>
      <c r="D41" s="14">
        <v>3829000</v>
      </c>
      <c r="E41" s="14">
        <v>4146200</v>
      </c>
      <c r="F41" s="14">
        <v>868700</v>
      </c>
      <c r="G41" s="14">
        <v>0</v>
      </c>
      <c r="H41" s="14">
        <v>201000</v>
      </c>
      <c r="I41" s="14">
        <v>450200</v>
      </c>
      <c r="J41" s="14">
        <v>522400</v>
      </c>
      <c r="K41" s="14">
        <v>1250200</v>
      </c>
      <c r="L41" s="14">
        <v>0</v>
      </c>
      <c r="M41" s="14">
        <v>0</v>
      </c>
      <c r="N41" s="14">
        <v>0</v>
      </c>
      <c r="O41" s="14">
        <v>95500</v>
      </c>
      <c r="P41" s="14">
        <v>289000</v>
      </c>
      <c r="Q41" s="14">
        <v>152000</v>
      </c>
      <c r="R41" s="14">
        <v>0</v>
      </c>
      <c r="S41" s="14">
        <v>0</v>
      </c>
      <c r="T41" s="14">
        <v>317200</v>
      </c>
      <c r="U41" s="14">
        <v>0</v>
      </c>
      <c r="V41" s="14">
        <v>0</v>
      </c>
      <c r="W41" s="14">
        <v>0</v>
      </c>
    </row>
    <row r="42" spans="1:23" x14ac:dyDescent="0.35">
      <c r="A42" s="15" t="s">
        <v>289</v>
      </c>
      <c r="B42" s="10" t="s">
        <v>92</v>
      </c>
      <c r="C42" s="14">
        <v>22647831</v>
      </c>
      <c r="D42" s="14">
        <v>22397689</v>
      </c>
      <c r="E42" s="14">
        <v>22647830.68</v>
      </c>
      <c r="F42" s="14">
        <v>5025813</v>
      </c>
      <c r="G42" s="14">
        <v>0</v>
      </c>
      <c r="H42" s="14">
        <v>909000</v>
      </c>
      <c r="I42" s="14">
        <v>2632362</v>
      </c>
      <c r="J42" s="14">
        <v>3190171</v>
      </c>
      <c r="K42" s="14">
        <v>7668434</v>
      </c>
      <c r="L42" s="14">
        <v>0</v>
      </c>
      <c r="M42" s="14">
        <v>0</v>
      </c>
      <c r="N42" s="14">
        <v>0</v>
      </c>
      <c r="O42" s="14">
        <v>544158</v>
      </c>
      <c r="P42" s="14">
        <v>1616954</v>
      </c>
      <c r="Q42" s="14">
        <v>810797</v>
      </c>
      <c r="R42" s="14">
        <v>0</v>
      </c>
      <c r="S42" s="14">
        <v>0</v>
      </c>
      <c r="T42" s="14">
        <v>250141.68</v>
      </c>
      <c r="U42" s="14">
        <v>0</v>
      </c>
      <c r="V42" s="14">
        <v>0</v>
      </c>
      <c r="W42" s="14">
        <v>0</v>
      </c>
    </row>
    <row r="43" spans="1:23" x14ac:dyDescent="0.35">
      <c r="A43" s="17" t="s">
        <v>290</v>
      </c>
      <c r="B43" s="10" t="s">
        <v>94</v>
      </c>
      <c r="C43" s="14">
        <v>31825581</v>
      </c>
      <c r="D43" s="14">
        <v>38330066</v>
      </c>
      <c r="E43" s="14">
        <v>39158751.420000002</v>
      </c>
      <c r="F43" s="14">
        <v>45967125</v>
      </c>
      <c r="G43" s="14">
        <v>2615835</v>
      </c>
      <c r="H43" s="14">
        <v>2880000</v>
      </c>
      <c r="I43" s="14">
        <v>-6975139</v>
      </c>
      <c r="J43" s="14">
        <v>277975</v>
      </c>
      <c r="K43" s="14">
        <v>-2149871</v>
      </c>
      <c r="L43" s="14">
        <v>0</v>
      </c>
      <c r="M43" s="14">
        <v>0</v>
      </c>
      <c r="N43" s="14">
        <v>-375077</v>
      </c>
      <c r="O43" s="14">
        <v>-3042665</v>
      </c>
      <c r="P43" s="14">
        <v>318395</v>
      </c>
      <c r="Q43" s="14">
        <v>-1393110</v>
      </c>
      <c r="R43" s="14">
        <v>1810111</v>
      </c>
      <c r="S43" s="14">
        <v>-3785949</v>
      </c>
      <c r="T43" s="14">
        <v>-1081589.5799999991</v>
      </c>
      <c r="U43" s="14">
        <v>3383221</v>
      </c>
      <c r="V43" s="14">
        <v>97174</v>
      </c>
      <c r="W43" s="14">
        <v>612316</v>
      </c>
    </row>
    <row r="44" spans="1:23" x14ac:dyDescent="0.35">
      <c r="A44" s="17" t="s">
        <v>291</v>
      </c>
      <c r="B44" s="10" t="s">
        <v>96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x14ac:dyDescent="0.35">
      <c r="A45" s="15" t="s">
        <v>292</v>
      </c>
      <c r="B45" s="10" t="s">
        <v>98</v>
      </c>
      <c r="C45" s="14">
        <v>38919941</v>
      </c>
      <c r="D45" s="14">
        <v>38643017</v>
      </c>
      <c r="E45" s="14">
        <v>39051569.450000003</v>
      </c>
      <c r="F45" s="14">
        <v>12907690</v>
      </c>
      <c r="G45" s="14">
        <v>23696</v>
      </c>
      <c r="H45" s="14">
        <v>1662000</v>
      </c>
      <c r="I45" s="14">
        <v>5365286</v>
      </c>
      <c r="J45" s="14">
        <v>3594324</v>
      </c>
      <c r="K45" s="14">
        <v>9616281</v>
      </c>
      <c r="L45" s="14">
        <v>0</v>
      </c>
      <c r="M45" s="14">
        <v>0</v>
      </c>
      <c r="N45" s="14">
        <v>10238</v>
      </c>
      <c r="O45" s="14">
        <v>283846</v>
      </c>
      <c r="P45" s="14">
        <v>3951088</v>
      </c>
      <c r="Q45" s="14">
        <v>1228568</v>
      </c>
      <c r="R45" s="14">
        <v>5924</v>
      </c>
      <c r="S45" s="14">
        <v>0</v>
      </c>
      <c r="T45" s="14">
        <v>171511.45</v>
      </c>
      <c r="U45" s="14">
        <v>99489</v>
      </c>
      <c r="V45" s="14">
        <v>0</v>
      </c>
      <c r="W45" s="14">
        <v>131628</v>
      </c>
    </row>
    <row r="46" spans="1:23" x14ac:dyDescent="0.35">
      <c r="A46" s="15" t="s">
        <v>293</v>
      </c>
      <c r="B46" s="10" t="s">
        <v>100</v>
      </c>
      <c r="C46" s="14">
        <v>38914017</v>
      </c>
      <c r="D46" s="14">
        <v>38643017</v>
      </c>
      <c r="E46" s="14">
        <v>39045645.450000003</v>
      </c>
      <c r="F46" s="14">
        <v>12907690</v>
      </c>
      <c r="G46" s="14">
        <v>23696</v>
      </c>
      <c r="H46" s="14">
        <v>1662000</v>
      </c>
      <c r="I46" s="14">
        <v>5365286</v>
      </c>
      <c r="J46" s="14">
        <v>3594324</v>
      </c>
      <c r="K46" s="14">
        <v>9616281</v>
      </c>
      <c r="L46" s="14">
        <v>0</v>
      </c>
      <c r="M46" s="14">
        <v>0</v>
      </c>
      <c r="N46" s="14">
        <v>10238</v>
      </c>
      <c r="O46" s="14">
        <v>283846</v>
      </c>
      <c r="P46" s="14">
        <v>3951088</v>
      </c>
      <c r="Q46" s="14">
        <v>1228568</v>
      </c>
      <c r="R46" s="14">
        <v>0</v>
      </c>
      <c r="S46" s="14">
        <v>0</v>
      </c>
      <c r="T46" s="14">
        <v>171511.45</v>
      </c>
      <c r="U46" s="14">
        <v>99489</v>
      </c>
      <c r="V46" s="14">
        <v>0</v>
      </c>
      <c r="W46" s="14">
        <v>131628</v>
      </c>
    </row>
    <row r="47" spans="1:23" x14ac:dyDescent="0.35">
      <c r="A47" s="15" t="s">
        <v>294</v>
      </c>
      <c r="B47" s="10" t="s">
        <v>102</v>
      </c>
      <c r="C47" s="14">
        <v>47021</v>
      </c>
      <c r="D47" s="14">
        <v>0</v>
      </c>
      <c r="E47" s="14">
        <v>5924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5924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</row>
    <row r="48" spans="1:23" x14ac:dyDescent="0.35">
      <c r="A48" s="15" t="s">
        <v>295</v>
      </c>
      <c r="B48" s="10" t="s">
        <v>104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3" x14ac:dyDescent="0.35">
      <c r="A49" s="15" t="s">
        <v>296</v>
      </c>
      <c r="B49" s="10" t="s">
        <v>106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x14ac:dyDescent="0.35">
      <c r="A50" s="17" t="s">
        <v>297</v>
      </c>
      <c r="B50" s="10" t="s">
        <v>108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x14ac:dyDescent="0.35">
      <c r="A51" s="15" t="s">
        <v>298</v>
      </c>
      <c r="B51" s="10" t="s">
        <v>110</v>
      </c>
      <c r="C51" s="14">
        <v>11298571</v>
      </c>
      <c r="D51" s="14">
        <v>11278598</v>
      </c>
      <c r="E51" s="14">
        <v>11638724.85</v>
      </c>
      <c r="F51" s="14">
        <v>1983780</v>
      </c>
      <c r="G51" s="14">
        <v>0</v>
      </c>
      <c r="H51" s="14">
        <v>363000</v>
      </c>
      <c r="I51" s="14">
        <v>4629845</v>
      </c>
      <c r="J51" s="14">
        <v>135197</v>
      </c>
      <c r="K51" s="14">
        <v>622230</v>
      </c>
      <c r="L51" s="14">
        <v>0</v>
      </c>
      <c r="M51" s="14">
        <v>0</v>
      </c>
      <c r="N51" s="14">
        <v>0</v>
      </c>
      <c r="O51" s="14">
        <v>2861</v>
      </c>
      <c r="P51" s="14">
        <v>2959186</v>
      </c>
      <c r="Q51" s="14">
        <v>582499</v>
      </c>
      <c r="R51" s="14">
        <v>144</v>
      </c>
      <c r="S51" s="14">
        <v>0</v>
      </c>
      <c r="T51" s="14">
        <v>19828.849999999999</v>
      </c>
      <c r="U51" s="14">
        <v>0</v>
      </c>
      <c r="V51" s="14">
        <v>0</v>
      </c>
      <c r="W51" s="14">
        <v>340154</v>
      </c>
    </row>
    <row r="52" spans="1:23" x14ac:dyDescent="0.35">
      <c r="A52" s="15" t="s">
        <v>293</v>
      </c>
      <c r="B52" s="10" t="s">
        <v>112</v>
      </c>
      <c r="C52" s="14">
        <v>11298427</v>
      </c>
      <c r="D52" s="14">
        <v>11278598</v>
      </c>
      <c r="E52" s="14">
        <v>11638580.85</v>
      </c>
      <c r="F52" s="14">
        <v>1983780</v>
      </c>
      <c r="G52" s="14">
        <v>0</v>
      </c>
      <c r="H52" s="14">
        <v>363000</v>
      </c>
      <c r="I52" s="14">
        <v>4629845</v>
      </c>
      <c r="J52" s="14">
        <v>135197</v>
      </c>
      <c r="K52" s="14">
        <v>622230</v>
      </c>
      <c r="L52" s="14">
        <v>0</v>
      </c>
      <c r="M52" s="14">
        <v>0</v>
      </c>
      <c r="N52" s="14">
        <v>0</v>
      </c>
      <c r="O52" s="14">
        <v>2861</v>
      </c>
      <c r="P52" s="14">
        <v>2959186</v>
      </c>
      <c r="Q52" s="14">
        <v>582499</v>
      </c>
      <c r="R52" s="14">
        <v>0</v>
      </c>
      <c r="S52" s="14">
        <v>0</v>
      </c>
      <c r="T52" s="14">
        <v>19828.849999999999</v>
      </c>
      <c r="U52" s="14">
        <v>0</v>
      </c>
      <c r="V52" s="14">
        <v>0</v>
      </c>
      <c r="W52" s="14">
        <v>340154</v>
      </c>
    </row>
    <row r="53" spans="1:23" x14ac:dyDescent="0.35">
      <c r="A53" s="15" t="s">
        <v>294</v>
      </c>
      <c r="B53" s="10" t="s">
        <v>114</v>
      </c>
      <c r="C53" s="14">
        <v>144</v>
      </c>
      <c r="D53" s="14">
        <v>0</v>
      </c>
      <c r="E53" s="14">
        <v>144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144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</row>
    <row r="54" spans="1:23" x14ac:dyDescent="0.35">
      <c r="A54" s="15" t="s">
        <v>299</v>
      </c>
      <c r="B54" s="10" t="s">
        <v>116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 x14ac:dyDescent="0.35">
      <c r="A55" s="15" t="s">
        <v>300</v>
      </c>
      <c r="B55" s="10" t="s">
        <v>117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x14ac:dyDescent="0.35">
      <c r="A56" s="17" t="s">
        <v>301</v>
      </c>
      <c r="B56" s="10" t="s">
        <v>119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x14ac:dyDescent="0.35">
      <c r="A57" s="17" t="s">
        <v>302</v>
      </c>
      <c r="B57" s="10" t="s">
        <v>121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 x14ac:dyDescent="0.35">
      <c r="A58" s="17" t="s">
        <v>303</v>
      </c>
      <c r="B58" s="10" t="s">
        <v>123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x14ac:dyDescent="0.35">
      <c r="A59" s="17" t="s">
        <v>304</v>
      </c>
      <c r="B59" s="10" t="s">
        <v>125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x14ac:dyDescent="0.35">
      <c r="A60" s="15" t="s">
        <v>305</v>
      </c>
      <c r="B60" s="10" t="s">
        <v>127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x14ac:dyDescent="0.35">
      <c r="A61" s="15" t="s">
        <v>306</v>
      </c>
      <c r="B61" s="10" t="s">
        <v>129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x14ac:dyDescent="0.35">
      <c r="A62" s="15" t="s">
        <v>307</v>
      </c>
      <c r="B62" s="10" t="s">
        <v>131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x14ac:dyDescent="0.35">
      <c r="A63" s="17" t="s">
        <v>308</v>
      </c>
      <c r="B63" s="10" t="s">
        <v>133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5" spans="1:1" x14ac:dyDescent="0.35">
      <c r="A65" s="3" t="s">
        <v>313</v>
      </c>
    </row>
    <row r="66" spans="1:1" x14ac:dyDescent="0.35">
      <c r="A66" s="16" t="s">
        <v>251</v>
      </c>
    </row>
    <row r="67" spans="1:1" x14ac:dyDescent="0.35">
      <c r="A67" s="3" t="s">
        <v>314</v>
      </c>
    </row>
    <row r="69" spans="1:1" x14ac:dyDescent="0.35">
      <c r="A69" s="3" t="s">
        <v>320</v>
      </c>
    </row>
    <row r="70" spans="1:1" x14ac:dyDescent="0.35">
      <c r="A70" s="3"/>
    </row>
  </sheetData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7053-CDBF-4390-BB9B-25E7DB12B367}">
  <dimension ref="A1:W70"/>
  <sheetViews>
    <sheetView tabSelected="1" workbookViewId="0">
      <pane xSplit="2" ySplit="7" topLeftCell="C62" activePane="bottomRight" state="frozen"/>
      <selection pane="topRight" activeCell="C1" sqref="C1"/>
      <selection pane="bottomLeft" activeCell="A8" sqref="A8"/>
      <selection pane="bottomRight" activeCell="E67" sqref="E67"/>
    </sheetView>
  </sheetViews>
  <sheetFormatPr defaultColWidth="9.1796875" defaultRowHeight="14.5" x14ac:dyDescent="0.35"/>
  <cols>
    <col min="1" max="1" width="55.81640625" style="2" customWidth="1"/>
    <col min="2" max="2" width="5.54296875" style="2" customWidth="1"/>
    <col min="3" max="23" width="25.7265625" style="2" customWidth="1"/>
    <col min="24" max="16384" width="9.1796875" style="2"/>
  </cols>
  <sheetData>
    <row r="1" spans="1:23" x14ac:dyDescent="0.35">
      <c r="A1" s="1" t="s">
        <v>315</v>
      </c>
    </row>
    <row r="2" spans="1:23" x14ac:dyDescent="0.35">
      <c r="A2" s="3"/>
    </row>
    <row r="3" spans="1:23" ht="27" customHeight="1" x14ac:dyDescent="0.35">
      <c r="A3" s="3" t="s">
        <v>1</v>
      </c>
      <c r="B3" s="4"/>
      <c r="C3" s="4"/>
      <c r="D3" s="4"/>
    </row>
    <row r="4" spans="1:23" x14ac:dyDescent="0.35">
      <c r="A4" s="21">
        <f>Súvaha!A4</f>
        <v>42735</v>
      </c>
    </row>
    <row r="6" spans="1:23" ht="43.5" x14ac:dyDescent="0.35">
      <c r="A6" s="6" t="s">
        <v>254</v>
      </c>
      <c r="B6" s="6" t="s">
        <v>255</v>
      </c>
      <c r="C6" s="8" t="s">
        <v>4</v>
      </c>
      <c r="D6" s="8" t="s">
        <v>5</v>
      </c>
      <c r="E6" s="8" t="s">
        <v>319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  <c r="R6" s="9" t="s">
        <v>18</v>
      </c>
      <c r="S6" s="9" t="s">
        <v>19</v>
      </c>
      <c r="T6" s="9" t="s">
        <v>20</v>
      </c>
      <c r="U6" s="22" t="s">
        <v>317</v>
      </c>
      <c r="V6" s="22" t="s">
        <v>318</v>
      </c>
      <c r="W6" s="9" t="s">
        <v>21</v>
      </c>
    </row>
    <row r="7" spans="1:23" x14ac:dyDescent="0.35">
      <c r="A7" s="7" t="s">
        <v>256</v>
      </c>
      <c r="B7" s="7" t="s">
        <v>23</v>
      </c>
      <c r="C7" s="20" t="s">
        <v>33</v>
      </c>
      <c r="D7" s="20" t="s">
        <v>33</v>
      </c>
      <c r="E7" s="20" t="s">
        <v>33</v>
      </c>
      <c r="F7" s="20" t="s">
        <v>33</v>
      </c>
      <c r="G7" s="20" t="s">
        <v>33</v>
      </c>
      <c r="H7" s="20" t="s">
        <v>33</v>
      </c>
      <c r="I7" s="20" t="s">
        <v>33</v>
      </c>
      <c r="J7" s="20" t="s">
        <v>33</v>
      </c>
      <c r="K7" s="20" t="s">
        <v>33</v>
      </c>
      <c r="L7" s="20" t="s">
        <v>33</v>
      </c>
      <c r="M7" s="20" t="s">
        <v>33</v>
      </c>
      <c r="N7" s="20" t="s">
        <v>33</v>
      </c>
      <c r="O7" s="20" t="s">
        <v>33</v>
      </c>
      <c r="P7" s="20" t="s">
        <v>33</v>
      </c>
      <c r="Q7" s="20" t="s">
        <v>33</v>
      </c>
      <c r="R7" s="20" t="s">
        <v>33</v>
      </c>
      <c r="S7" s="20" t="s">
        <v>33</v>
      </c>
      <c r="T7" s="20" t="s">
        <v>33</v>
      </c>
      <c r="U7" s="20" t="s">
        <v>33</v>
      </c>
      <c r="V7" s="20"/>
      <c r="W7" s="20" t="s">
        <v>33</v>
      </c>
    </row>
    <row r="8" spans="1:23" x14ac:dyDescent="0.35">
      <c r="A8" s="17" t="s">
        <v>257</v>
      </c>
      <c r="B8" s="10" t="s">
        <v>25</v>
      </c>
      <c r="C8" s="14">
        <v>33485505</v>
      </c>
      <c r="D8" s="14">
        <v>28206644</v>
      </c>
      <c r="E8" s="14">
        <v>28206644</v>
      </c>
      <c r="F8" s="14">
        <v>11622502</v>
      </c>
      <c r="G8" s="14">
        <v>2295943</v>
      </c>
      <c r="H8" s="14">
        <v>0</v>
      </c>
      <c r="I8" s="14">
        <v>2695973</v>
      </c>
      <c r="J8" s="14">
        <v>711837</v>
      </c>
      <c r="K8" s="14">
        <v>6770369</v>
      </c>
      <c r="L8" s="14">
        <v>0</v>
      </c>
      <c r="M8" s="14">
        <v>0</v>
      </c>
      <c r="N8" s="14">
        <v>0</v>
      </c>
      <c r="O8" s="14">
        <v>2825265</v>
      </c>
      <c r="P8" s="14">
        <v>1102132</v>
      </c>
      <c r="Q8" s="14">
        <v>182623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</row>
    <row r="9" spans="1:23" x14ac:dyDescent="0.35">
      <c r="A9" s="15" t="s">
        <v>258</v>
      </c>
      <c r="B9" s="10" t="s">
        <v>27</v>
      </c>
      <c r="C9" s="14">
        <v>25441033</v>
      </c>
      <c r="D9" s="14">
        <v>20565564</v>
      </c>
      <c r="E9" s="14">
        <v>20565564</v>
      </c>
      <c r="F9" s="14">
        <v>8432443</v>
      </c>
      <c r="G9" s="14">
        <v>2295943</v>
      </c>
      <c r="H9" s="14">
        <v>0</v>
      </c>
      <c r="I9" s="14">
        <v>2111636</v>
      </c>
      <c r="J9" s="14">
        <v>207560</v>
      </c>
      <c r="K9" s="14">
        <v>3578345</v>
      </c>
      <c r="L9" s="14">
        <v>0</v>
      </c>
      <c r="M9" s="14">
        <v>0</v>
      </c>
      <c r="N9" s="14">
        <v>0</v>
      </c>
      <c r="O9" s="14">
        <v>2825265</v>
      </c>
      <c r="P9" s="14">
        <v>931749</v>
      </c>
      <c r="Q9" s="14">
        <v>182623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</row>
    <row r="10" spans="1:23" x14ac:dyDescent="0.35">
      <c r="A10" s="15" t="s">
        <v>259</v>
      </c>
      <c r="B10" s="10" t="s">
        <v>29</v>
      </c>
      <c r="C10" s="14">
        <v>44791651</v>
      </c>
      <c r="D10" s="14">
        <v>38386054</v>
      </c>
      <c r="E10" s="14">
        <v>38386054</v>
      </c>
      <c r="F10" s="14">
        <v>10086800</v>
      </c>
      <c r="G10" s="14">
        <v>2382402</v>
      </c>
      <c r="H10" s="14">
        <v>0</v>
      </c>
      <c r="I10" s="14">
        <v>4300372</v>
      </c>
      <c r="J10" s="14">
        <v>1507635</v>
      </c>
      <c r="K10" s="14">
        <v>15282462</v>
      </c>
      <c r="L10" s="14">
        <v>0</v>
      </c>
      <c r="M10" s="14">
        <v>0</v>
      </c>
      <c r="N10" s="14">
        <v>0</v>
      </c>
      <c r="O10" s="14">
        <v>3012992</v>
      </c>
      <c r="P10" s="14">
        <v>1632620</v>
      </c>
      <c r="Q10" s="14">
        <v>180771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</row>
    <row r="11" spans="1:23" x14ac:dyDescent="0.35">
      <c r="A11" s="15" t="s">
        <v>260</v>
      </c>
      <c r="B11" s="10" t="s">
        <v>31</v>
      </c>
      <c r="C11" s="14">
        <v>20398125</v>
      </c>
      <c r="D11" s="14">
        <v>19060451</v>
      </c>
      <c r="E11" s="14">
        <v>19060451</v>
      </c>
      <c r="F11" s="14">
        <v>3265565</v>
      </c>
      <c r="G11" s="14">
        <v>0</v>
      </c>
      <c r="H11" s="14">
        <v>0</v>
      </c>
      <c r="I11" s="14">
        <v>2176240</v>
      </c>
      <c r="J11" s="14">
        <v>1301213</v>
      </c>
      <c r="K11" s="14">
        <v>11636681</v>
      </c>
      <c r="L11" s="14">
        <v>0</v>
      </c>
      <c r="M11" s="14">
        <v>0</v>
      </c>
      <c r="N11" s="14">
        <v>0</v>
      </c>
      <c r="O11" s="14">
        <v>0</v>
      </c>
      <c r="P11" s="14">
        <v>680752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</row>
    <row r="12" spans="1:23" x14ac:dyDescent="0.35">
      <c r="A12" s="15" t="s">
        <v>261</v>
      </c>
      <c r="B12" s="10" t="s">
        <v>33</v>
      </c>
      <c r="C12" s="14">
        <v>233314</v>
      </c>
      <c r="D12" s="14">
        <v>25848</v>
      </c>
      <c r="E12" s="14">
        <v>25848</v>
      </c>
      <c r="F12" s="14">
        <v>-311029</v>
      </c>
      <c r="G12" s="14">
        <v>86459</v>
      </c>
      <c r="H12" s="14">
        <v>0</v>
      </c>
      <c r="I12" s="14">
        <v>50390</v>
      </c>
      <c r="J12" s="14">
        <v>-504</v>
      </c>
      <c r="K12" s="14">
        <v>-66731</v>
      </c>
      <c r="L12" s="14">
        <v>0</v>
      </c>
      <c r="M12" s="14">
        <v>0</v>
      </c>
      <c r="N12" s="14">
        <v>0</v>
      </c>
      <c r="O12" s="14">
        <v>187727</v>
      </c>
      <c r="P12" s="14">
        <v>81388</v>
      </c>
      <c r="Q12" s="14">
        <v>-1852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</row>
    <row r="13" spans="1:23" x14ac:dyDescent="0.35">
      <c r="A13" s="15" t="s">
        <v>262</v>
      </c>
      <c r="B13" s="10" t="s">
        <v>35</v>
      </c>
      <c r="C13" s="14">
        <v>1280821</v>
      </c>
      <c r="D13" s="14">
        <v>1265809</v>
      </c>
      <c r="E13" s="14">
        <v>1265809</v>
      </c>
      <c r="F13" s="14">
        <v>1300179</v>
      </c>
      <c r="G13" s="14">
        <v>0</v>
      </c>
      <c r="H13" s="14">
        <v>0</v>
      </c>
      <c r="I13" s="14">
        <v>37894</v>
      </c>
      <c r="J13" s="14">
        <v>634</v>
      </c>
      <c r="K13" s="14">
        <v>-134167</v>
      </c>
      <c r="L13" s="14">
        <v>0</v>
      </c>
      <c r="M13" s="14">
        <v>0</v>
      </c>
      <c r="N13" s="14">
        <v>0</v>
      </c>
      <c r="O13" s="14">
        <v>0</v>
      </c>
      <c r="P13" s="14">
        <v>61269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</row>
    <row r="14" spans="1:23" x14ac:dyDescent="0.35">
      <c r="A14" s="15" t="s">
        <v>263</v>
      </c>
      <c r="B14" s="10" t="s">
        <v>37</v>
      </c>
      <c r="C14" s="14">
        <v>8044472</v>
      </c>
      <c r="D14" s="14">
        <v>7641080</v>
      </c>
      <c r="E14" s="14">
        <v>7641080</v>
      </c>
      <c r="F14" s="14">
        <v>3190059</v>
      </c>
      <c r="G14" s="14">
        <v>0</v>
      </c>
      <c r="H14" s="14">
        <v>0</v>
      </c>
      <c r="I14" s="14">
        <v>584337</v>
      </c>
      <c r="J14" s="14">
        <v>504277</v>
      </c>
      <c r="K14" s="14">
        <v>3192024</v>
      </c>
      <c r="L14" s="14">
        <v>0</v>
      </c>
      <c r="M14" s="14">
        <v>0</v>
      </c>
      <c r="N14" s="14">
        <v>0</v>
      </c>
      <c r="O14" s="14">
        <v>0</v>
      </c>
      <c r="P14" s="14">
        <v>170383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</row>
    <row r="15" spans="1:23" x14ac:dyDescent="0.35">
      <c r="A15" s="15" t="s">
        <v>264</v>
      </c>
      <c r="B15" s="10" t="s">
        <v>39</v>
      </c>
      <c r="C15" s="14">
        <v>5961433</v>
      </c>
      <c r="D15" s="14">
        <v>5558041</v>
      </c>
      <c r="E15" s="14">
        <v>5558041</v>
      </c>
      <c r="F15" s="14">
        <v>1230822</v>
      </c>
      <c r="G15" s="14">
        <v>0</v>
      </c>
      <c r="H15" s="14">
        <v>0</v>
      </c>
      <c r="I15" s="14">
        <v>584337</v>
      </c>
      <c r="J15" s="14">
        <v>504277</v>
      </c>
      <c r="K15" s="14">
        <v>3068222</v>
      </c>
      <c r="L15" s="14">
        <v>0</v>
      </c>
      <c r="M15" s="14">
        <v>0</v>
      </c>
      <c r="N15" s="14">
        <v>0</v>
      </c>
      <c r="O15" s="14">
        <v>0</v>
      </c>
      <c r="P15" s="14">
        <v>170383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</row>
    <row r="16" spans="1:23" x14ac:dyDescent="0.35">
      <c r="A16" s="15" t="s">
        <v>265</v>
      </c>
      <c r="B16" s="10" t="s">
        <v>41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</row>
    <row r="17" spans="1:23" x14ac:dyDescent="0.35">
      <c r="A17" s="15" t="s">
        <v>266</v>
      </c>
      <c r="B17" s="10" t="s">
        <v>43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</row>
    <row r="18" spans="1:23" x14ac:dyDescent="0.35">
      <c r="A18" s="17" t="s">
        <v>267</v>
      </c>
      <c r="B18" s="10" t="s">
        <v>45</v>
      </c>
      <c r="C18" s="14">
        <v>17012625</v>
      </c>
      <c r="D18" s="14">
        <v>16534519</v>
      </c>
      <c r="E18" s="14">
        <v>16534519</v>
      </c>
      <c r="F18" s="14">
        <v>6611391</v>
      </c>
      <c r="G18" s="14">
        <v>1615438</v>
      </c>
      <c r="H18" s="14">
        <v>0</v>
      </c>
      <c r="I18" s="14">
        <v>2408603</v>
      </c>
      <c r="J18" s="14">
        <v>407196</v>
      </c>
      <c r="K18" s="14">
        <v>4039232</v>
      </c>
      <c r="L18" s="14">
        <v>0</v>
      </c>
      <c r="M18" s="14">
        <v>0</v>
      </c>
      <c r="N18" s="14">
        <v>0</v>
      </c>
      <c r="O18" s="14">
        <v>1168050</v>
      </c>
      <c r="P18" s="14">
        <v>288338</v>
      </c>
      <c r="Q18" s="14">
        <v>-3729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</row>
    <row r="19" spans="1:23" x14ac:dyDescent="0.35">
      <c r="A19" s="15" t="s">
        <v>268</v>
      </c>
      <c r="B19" s="10" t="s">
        <v>47</v>
      </c>
      <c r="C19" s="14">
        <v>1880848</v>
      </c>
      <c r="D19" s="14">
        <v>1651620</v>
      </c>
      <c r="E19" s="14">
        <v>1651620</v>
      </c>
      <c r="F19" s="14">
        <v>350104</v>
      </c>
      <c r="G19" s="14">
        <v>973875</v>
      </c>
      <c r="H19" s="14">
        <v>0</v>
      </c>
      <c r="I19" s="14">
        <v>171360</v>
      </c>
      <c r="J19" s="14">
        <v>-95490</v>
      </c>
      <c r="K19" s="14">
        <v>269921</v>
      </c>
      <c r="L19" s="14">
        <v>0</v>
      </c>
      <c r="M19" s="14">
        <v>0</v>
      </c>
      <c r="N19" s="14">
        <v>0</v>
      </c>
      <c r="O19" s="14">
        <v>318155</v>
      </c>
      <c r="P19" s="14">
        <v>-319537</v>
      </c>
      <c r="Q19" s="14">
        <v>-16768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</row>
    <row r="20" spans="1:23" x14ac:dyDescent="0.35">
      <c r="A20" s="15" t="s">
        <v>269</v>
      </c>
      <c r="B20" s="10" t="s">
        <v>49</v>
      </c>
      <c r="C20" s="14">
        <v>9919888</v>
      </c>
      <c r="D20" s="14">
        <v>8889601</v>
      </c>
      <c r="E20" s="14">
        <v>8889601</v>
      </c>
      <c r="F20" s="14">
        <v>1917644</v>
      </c>
      <c r="G20" s="14">
        <v>640387</v>
      </c>
      <c r="H20" s="14">
        <v>0</v>
      </c>
      <c r="I20" s="14">
        <v>226499</v>
      </c>
      <c r="J20" s="14">
        <v>147127</v>
      </c>
      <c r="K20" s="14">
        <v>4967613</v>
      </c>
      <c r="L20" s="14">
        <v>0</v>
      </c>
      <c r="M20" s="14">
        <v>0</v>
      </c>
      <c r="N20" s="14">
        <v>0</v>
      </c>
      <c r="O20" s="14">
        <v>633641</v>
      </c>
      <c r="P20" s="14">
        <v>351474</v>
      </c>
      <c r="Q20" s="14">
        <v>5216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</row>
    <row r="21" spans="1:23" x14ac:dyDescent="0.35">
      <c r="A21" s="15" t="s">
        <v>270</v>
      </c>
      <c r="B21" s="10" t="s">
        <v>50</v>
      </c>
      <c r="C21" s="14">
        <v>5594973</v>
      </c>
      <c r="D21" s="14">
        <v>5426888</v>
      </c>
      <c r="E21" s="14">
        <v>5426888</v>
      </c>
      <c r="F21" s="14">
        <v>798612</v>
      </c>
      <c r="G21" s="14">
        <v>0</v>
      </c>
      <c r="H21" s="14">
        <v>0</v>
      </c>
      <c r="I21" s="14">
        <v>135092</v>
      </c>
      <c r="J21" s="14">
        <v>104033</v>
      </c>
      <c r="K21" s="14">
        <v>4248588</v>
      </c>
      <c r="L21" s="14">
        <v>0</v>
      </c>
      <c r="M21" s="14">
        <v>0</v>
      </c>
      <c r="N21" s="14">
        <v>0</v>
      </c>
      <c r="O21" s="14">
        <v>0</v>
      </c>
      <c r="P21" s="14">
        <v>140563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</row>
    <row r="22" spans="1:23" x14ac:dyDescent="0.35">
      <c r="A22" s="15" t="s">
        <v>271</v>
      </c>
      <c r="B22" s="10" t="s">
        <v>52</v>
      </c>
      <c r="C22" s="14">
        <v>5271577</v>
      </c>
      <c r="D22" s="14">
        <v>6139193</v>
      </c>
      <c r="E22" s="14">
        <v>6139193</v>
      </c>
      <c r="F22" s="14">
        <v>-289746</v>
      </c>
      <c r="G22" s="14">
        <v>333488</v>
      </c>
      <c r="H22" s="14">
        <v>0</v>
      </c>
      <c r="I22" s="14">
        <v>179725</v>
      </c>
      <c r="J22" s="14">
        <v>-234508</v>
      </c>
      <c r="K22" s="14">
        <v>6952818</v>
      </c>
      <c r="L22" s="14">
        <v>0</v>
      </c>
      <c r="M22" s="14">
        <v>0</v>
      </c>
      <c r="N22" s="14">
        <v>0</v>
      </c>
      <c r="O22" s="14">
        <v>-315486</v>
      </c>
      <c r="P22" s="14">
        <v>-465114</v>
      </c>
      <c r="Q22" s="14">
        <v>-21984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</row>
    <row r="23" spans="1:23" x14ac:dyDescent="0.35">
      <c r="A23" s="15" t="s">
        <v>272</v>
      </c>
      <c r="B23" s="10" t="s">
        <v>54</v>
      </c>
      <c r="C23" s="14">
        <v>7715644</v>
      </c>
      <c r="D23" s="14">
        <v>7950286</v>
      </c>
      <c r="E23" s="14">
        <v>7950286</v>
      </c>
      <c r="F23" s="14">
        <v>479182</v>
      </c>
      <c r="G23" s="14">
        <v>0</v>
      </c>
      <c r="H23" s="14">
        <v>0</v>
      </c>
      <c r="I23" s="14">
        <v>99772</v>
      </c>
      <c r="J23" s="14">
        <v>-95924</v>
      </c>
      <c r="K23" s="14">
        <v>7401922</v>
      </c>
      <c r="L23" s="14">
        <v>0</v>
      </c>
      <c r="M23" s="14">
        <v>0</v>
      </c>
      <c r="N23" s="14">
        <v>0</v>
      </c>
      <c r="O23" s="14">
        <v>0</v>
      </c>
      <c r="P23" s="14">
        <v>65334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</row>
    <row r="24" spans="1:23" x14ac:dyDescent="0.35">
      <c r="A24" s="15" t="s">
        <v>273</v>
      </c>
      <c r="B24" s="10" t="s">
        <v>56</v>
      </c>
      <c r="C24" s="14">
        <v>695290</v>
      </c>
      <c r="D24" s="14">
        <v>635067</v>
      </c>
      <c r="E24" s="14">
        <v>635067</v>
      </c>
      <c r="F24" s="14">
        <v>223762</v>
      </c>
      <c r="G24" s="14">
        <v>160724</v>
      </c>
      <c r="H24" s="14">
        <v>0</v>
      </c>
      <c r="I24" s="14">
        <v>165844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84737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</row>
    <row r="25" spans="1:23" x14ac:dyDescent="0.35">
      <c r="A25" s="15" t="s">
        <v>274</v>
      </c>
      <c r="B25" s="10" t="s">
        <v>58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</row>
    <row r="26" spans="1:23" x14ac:dyDescent="0.35">
      <c r="A26" s="15" t="s">
        <v>275</v>
      </c>
      <c r="B26" s="10" t="s">
        <v>60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</row>
    <row r="27" spans="1:23" x14ac:dyDescent="0.35">
      <c r="A27" s="15" t="s">
        <v>276</v>
      </c>
      <c r="B27" s="10" t="s">
        <v>62</v>
      </c>
      <c r="C27" s="14">
        <v>695290</v>
      </c>
      <c r="D27" s="14">
        <v>635067</v>
      </c>
      <c r="E27" s="14">
        <v>635067</v>
      </c>
      <c r="F27" s="14">
        <v>223762</v>
      </c>
      <c r="G27" s="14">
        <v>160724</v>
      </c>
      <c r="H27" s="14">
        <v>0</v>
      </c>
      <c r="I27" s="14">
        <v>165844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84737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</row>
    <row r="28" spans="1:23" x14ac:dyDescent="0.35">
      <c r="A28" s="15" t="s">
        <v>277</v>
      </c>
      <c r="B28" s="10" t="s">
        <v>64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</row>
    <row r="29" spans="1:23" x14ac:dyDescent="0.35">
      <c r="A29" s="15" t="s">
        <v>278</v>
      </c>
      <c r="B29" s="10" t="s">
        <v>66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</row>
    <row r="30" spans="1:23" x14ac:dyDescent="0.35">
      <c r="A30" s="15" t="s">
        <v>279</v>
      </c>
      <c r="B30" s="10" t="s">
        <v>68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</row>
    <row r="31" spans="1:23" x14ac:dyDescent="0.35">
      <c r="A31" s="15" t="s">
        <v>280</v>
      </c>
      <c r="B31" s="10" t="s">
        <v>70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</row>
    <row r="32" spans="1:23" x14ac:dyDescent="0.35">
      <c r="A32" s="15" t="s">
        <v>281</v>
      </c>
      <c r="B32" s="10" t="s">
        <v>72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</row>
    <row r="33" spans="1:23" x14ac:dyDescent="0.35">
      <c r="A33" s="15" t="s">
        <v>282</v>
      </c>
      <c r="B33" s="10" t="s">
        <v>74</v>
      </c>
      <c r="C33" s="14">
        <v>11922311</v>
      </c>
      <c r="D33" s="14">
        <v>11733656</v>
      </c>
      <c r="E33" s="14">
        <v>11733656</v>
      </c>
      <c r="F33" s="14">
        <v>3880950</v>
      </c>
      <c r="G33" s="14">
        <v>480839</v>
      </c>
      <c r="H33" s="14">
        <v>0</v>
      </c>
      <c r="I33" s="14">
        <v>2071399</v>
      </c>
      <c r="J33" s="14">
        <v>502686</v>
      </c>
      <c r="K33" s="14">
        <v>3769311</v>
      </c>
      <c r="L33" s="14">
        <v>0</v>
      </c>
      <c r="M33" s="14">
        <v>0</v>
      </c>
      <c r="N33" s="14">
        <v>0</v>
      </c>
      <c r="O33" s="14">
        <v>526204</v>
      </c>
      <c r="P33" s="14">
        <v>489228</v>
      </c>
      <c r="Q33" s="14">
        <v>13039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</row>
    <row r="34" spans="1:23" x14ac:dyDescent="0.35">
      <c r="A34" s="15" t="s">
        <v>109</v>
      </c>
      <c r="B34" s="10" t="s">
        <v>76</v>
      </c>
      <c r="C34" s="14">
        <v>11516119</v>
      </c>
      <c r="D34" s="14">
        <v>11327464</v>
      </c>
      <c r="E34" s="14">
        <v>11327464</v>
      </c>
      <c r="F34" s="14">
        <v>3672023</v>
      </c>
      <c r="G34" s="14">
        <v>480839</v>
      </c>
      <c r="H34" s="14">
        <v>0</v>
      </c>
      <c r="I34" s="14">
        <v>1875954</v>
      </c>
      <c r="J34" s="14">
        <v>502059</v>
      </c>
      <c r="K34" s="14">
        <v>3768118</v>
      </c>
      <c r="L34" s="14">
        <v>0</v>
      </c>
      <c r="M34" s="14">
        <v>0</v>
      </c>
      <c r="N34" s="14">
        <v>0</v>
      </c>
      <c r="O34" s="14">
        <v>526204</v>
      </c>
      <c r="P34" s="14">
        <v>489228</v>
      </c>
      <c r="Q34" s="14">
        <v>13039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</row>
    <row r="35" spans="1:23" x14ac:dyDescent="0.35">
      <c r="A35" s="15" t="s">
        <v>283</v>
      </c>
      <c r="B35" s="10" t="s">
        <v>78</v>
      </c>
      <c r="C35" s="14">
        <v>7505623</v>
      </c>
      <c r="D35" s="14">
        <v>7322940</v>
      </c>
      <c r="E35" s="14">
        <v>7322940</v>
      </c>
      <c r="F35" s="14">
        <v>33257</v>
      </c>
      <c r="G35" s="14">
        <v>480839</v>
      </c>
      <c r="H35" s="14">
        <v>0</v>
      </c>
      <c r="I35" s="14">
        <v>1512598</v>
      </c>
      <c r="J35" s="14">
        <v>501900</v>
      </c>
      <c r="K35" s="14">
        <v>3765875</v>
      </c>
      <c r="L35" s="14">
        <v>0</v>
      </c>
      <c r="M35" s="14">
        <v>0</v>
      </c>
      <c r="N35" s="14">
        <v>0</v>
      </c>
      <c r="O35" s="14">
        <v>526204</v>
      </c>
      <c r="P35" s="14">
        <v>489228</v>
      </c>
      <c r="Q35" s="14">
        <v>13039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</row>
    <row r="36" spans="1:23" x14ac:dyDescent="0.35">
      <c r="A36" s="15" t="s">
        <v>284</v>
      </c>
      <c r="B36" s="10" t="s">
        <v>80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</row>
    <row r="37" spans="1:23" x14ac:dyDescent="0.35">
      <c r="A37" s="15" t="s">
        <v>285</v>
      </c>
      <c r="B37" s="10" t="s">
        <v>82</v>
      </c>
      <c r="C37" s="14">
        <v>406192</v>
      </c>
      <c r="D37" s="14">
        <v>406192</v>
      </c>
      <c r="E37" s="14">
        <v>406192</v>
      </c>
      <c r="F37" s="14">
        <v>208927</v>
      </c>
      <c r="G37" s="14">
        <v>0</v>
      </c>
      <c r="H37" s="14">
        <v>0</v>
      </c>
      <c r="I37" s="14">
        <v>195445</v>
      </c>
      <c r="J37" s="14">
        <v>627</v>
      </c>
      <c r="K37" s="14">
        <v>1193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</row>
    <row r="38" spans="1:23" x14ac:dyDescent="0.35">
      <c r="A38" s="15" t="s">
        <v>283</v>
      </c>
      <c r="B38" s="10" t="s">
        <v>84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</row>
    <row r="39" spans="1:23" x14ac:dyDescent="0.35">
      <c r="A39" s="15" t="s">
        <v>286</v>
      </c>
      <c r="B39" s="10" t="s">
        <v>86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35">
      <c r="A40" s="15" t="s">
        <v>287</v>
      </c>
      <c r="B40" s="10" t="s">
        <v>88</v>
      </c>
      <c r="C40" s="14">
        <v>2514176</v>
      </c>
      <c r="D40" s="14">
        <v>2514176</v>
      </c>
      <c r="E40" s="14">
        <v>2514176</v>
      </c>
      <c r="F40" s="14">
        <v>2156575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323691</v>
      </c>
      <c r="P40" s="14">
        <v>33910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</row>
    <row r="41" spans="1:23" x14ac:dyDescent="0.35">
      <c r="A41" s="15" t="s">
        <v>288</v>
      </c>
      <c r="B41" s="10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</row>
    <row r="42" spans="1:23" x14ac:dyDescent="0.35">
      <c r="A42" s="15" t="s">
        <v>289</v>
      </c>
      <c r="B42" s="10" t="s">
        <v>92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</row>
    <row r="43" spans="1:23" x14ac:dyDescent="0.35">
      <c r="A43" s="17" t="s">
        <v>290</v>
      </c>
      <c r="B43" s="10" t="s">
        <v>94</v>
      </c>
      <c r="C43" s="14">
        <v>16472880</v>
      </c>
      <c r="D43" s="14">
        <v>11672125</v>
      </c>
      <c r="E43" s="14">
        <v>11672125</v>
      </c>
      <c r="F43" s="14">
        <v>5011111</v>
      </c>
      <c r="G43" s="14">
        <v>680505</v>
      </c>
      <c r="H43" s="14">
        <v>0</v>
      </c>
      <c r="I43" s="14">
        <v>287370</v>
      </c>
      <c r="J43" s="14">
        <v>304641</v>
      </c>
      <c r="K43" s="14">
        <v>2731137</v>
      </c>
      <c r="L43" s="14">
        <v>0</v>
      </c>
      <c r="M43" s="14">
        <v>0</v>
      </c>
      <c r="N43" s="14">
        <v>0</v>
      </c>
      <c r="O43" s="14">
        <v>1657215</v>
      </c>
      <c r="P43" s="14">
        <v>813794</v>
      </c>
      <c r="Q43" s="14">
        <v>186352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</row>
    <row r="44" spans="1:23" x14ac:dyDescent="0.35">
      <c r="A44" s="17" t="s">
        <v>291</v>
      </c>
      <c r="B44" s="10" t="s">
        <v>96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x14ac:dyDescent="0.35">
      <c r="A45" s="15" t="s">
        <v>292</v>
      </c>
      <c r="B45" s="10" t="s">
        <v>98</v>
      </c>
      <c r="C45" s="14">
        <v>301863</v>
      </c>
      <c r="D45" s="14">
        <v>301863</v>
      </c>
      <c r="E45" s="14">
        <v>301863</v>
      </c>
      <c r="F45" s="14">
        <v>296739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5124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</row>
    <row r="46" spans="1:23" x14ac:dyDescent="0.35">
      <c r="A46" s="15" t="s">
        <v>293</v>
      </c>
      <c r="B46" s="10" t="s">
        <v>100</v>
      </c>
      <c r="C46" s="14">
        <v>301863</v>
      </c>
      <c r="D46" s="14">
        <v>301863</v>
      </c>
      <c r="E46" s="14">
        <v>301863</v>
      </c>
      <c r="F46" s="14">
        <v>296739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5124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</row>
    <row r="47" spans="1:23" x14ac:dyDescent="0.35">
      <c r="A47" s="15" t="s">
        <v>294</v>
      </c>
      <c r="B47" s="10" t="s">
        <v>102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</row>
    <row r="48" spans="1:23" x14ac:dyDescent="0.35">
      <c r="A48" s="15" t="s">
        <v>295</v>
      </c>
      <c r="B48" s="10" t="s">
        <v>104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3" x14ac:dyDescent="0.35">
      <c r="A49" s="15" t="s">
        <v>296</v>
      </c>
      <c r="B49" s="10" t="s">
        <v>106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x14ac:dyDescent="0.35">
      <c r="A50" s="17" t="s">
        <v>297</v>
      </c>
      <c r="B50" s="10" t="s">
        <v>108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x14ac:dyDescent="0.35">
      <c r="A51" s="15" t="s">
        <v>298</v>
      </c>
      <c r="B51" s="10" t="s">
        <v>110</v>
      </c>
      <c r="C51" s="14">
        <v>42330</v>
      </c>
      <c r="D51" s="14">
        <v>42330</v>
      </c>
      <c r="E51" s="14">
        <v>42330</v>
      </c>
      <c r="F51" s="14">
        <v>42330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</row>
    <row r="52" spans="1:23" x14ac:dyDescent="0.35">
      <c r="A52" s="15" t="s">
        <v>293</v>
      </c>
      <c r="B52" s="10" t="s">
        <v>112</v>
      </c>
      <c r="C52" s="14">
        <v>42330</v>
      </c>
      <c r="D52" s="14">
        <v>42330</v>
      </c>
      <c r="E52" s="14">
        <v>42330</v>
      </c>
      <c r="F52" s="14">
        <v>42330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</row>
    <row r="53" spans="1:23" x14ac:dyDescent="0.35">
      <c r="A53" s="15" t="s">
        <v>294</v>
      </c>
      <c r="B53" s="10" t="s">
        <v>114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</row>
    <row r="54" spans="1:23" x14ac:dyDescent="0.35">
      <c r="A54" s="15" t="s">
        <v>299</v>
      </c>
      <c r="B54" s="10" t="s">
        <v>116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 x14ac:dyDescent="0.35">
      <c r="A55" s="15" t="s">
        <v>300</v>
      </c>
      <c r="B55" s="10" t="s">
        <v>117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x14ac:dyDescent="0.35">
      <c r="A56" s="17" t="s">
        <v>301</v>
      </c>
      <c r="B56" s="10" t="s">
        <v>119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x14ac:dyDescent="0.35">
      <c r="A57" s="17" t="s">
        <v>302</v>
      </c>
      <c r="B57" s="10" t="s">
        <v>121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 x14ac:dyDescent="0.35">
      <c r="A58" s="17" t="s">
        <v>303</v>
      </c>
      <c r="B58" s="10" t="s">
        <v>123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x14ac:dyDescent="0.35">
      <c r="A59" s="17" t="s">
        <v>304</v>
      </c>
      <c r="B59" s="10" t="s">
        <v>125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x14ac:dyDescent="0.35">
      <c r="A60" s="15" t="s">
        <v>305</v>
      </c>
      <c r="B60" s="10" t="s">
        <v>127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x14ac:dyDescent="0.35">
      <c r="A61" s="15" t="s">
        <v>306</v>
      </c>
      <c r="B61" s="10" t="s">
        <v>129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x14ac:dyDescent="0.35">
      <c r="A62" s="15" t="s">
        <v>307</v>
      </c>
      <c r="B62" s="10" t="s">
        <v>131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x14ac:dyDescent="0.35">
      <c r="A63" s="17" t="s">
        <v>308</v>
      </c>
      <c r="B63" s="10" t="s">
        <v>133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5" spans="1:1" x14ac:dyDescent="0.35">
      <c r="A65" s="3" t="s">
        <v>313</v>
      </c>
    </row>
    <row r="66" spans="1:1" x14ac:dyDescent="0.35">
      <c r="A66" s="16" t="s">
        <v>251</v>
      </c>
    </row>
    <row r="67" spans="1:1" x14ac:dyDescent="0.35">
      <c r="A67" s="3" t="s">
        <v>316</v>
      </c>
    </row>
    <row r="69" spans="1:1" x14ac:dyDescent="0.35">
      <c r="A69" s="3" t="s">
        <v>321</v>
      </c>
    </row>
    <row r="70" spans="1:1" x14ac:dyDescent="0.35">
      <c r="A70" s="3"/>
    </row>
  </sheetData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Súvaha</vt:lpstr>
      <vt:lpstr>VZaS spolu</vt:lpstr>
      <vt:lpstr>VZaS ŽP</vt:lpstr>
      <vt:lpstr>VZaS NP</vt:lpstr>
      <vt:lpstr>VZaS spolu 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Bachníček Jozef</cp:lastModifiedBy>
  <dcterms:created xsi:type="dcterms:W3CDTF">2020-07-09T11:49:43Z</dcterms:created>
  <dcterms:modified xsi:type="dcterms:W3CDTF">2020-10-15T09:10:41Z</dcterms:modified>
</cp:coreProperties>
</file>