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chnicek\Desktop\docasne\statistika\2020\Spracovanie koniec roka 2016\konečné výstupy 2016\"/>
    </mc:Choice>
  </mc:AlternateContent>
  <xr:revisionPtr revIDLastSave="0" documentId="13_ncr:1_{EBF91CED-34ED-46DC-95BC-B5F5DC7BC073}" xr6:coauthVersionLast="45" xr6:coauthVersionMax="45" xr10:uidLastSave="{00000000-0000-0000-0000-000000000000}"/>
  <bookViews>
    <workbookView xWindow="-120" yWindow="-120" windowWidth="29040" windowHeight="15840" firstSheet="13" activeTab="19" xr2:uid="{17A10A2B-AB75-44DF-B0F9-62A2AF99BF64}"/>
  </bookViews>
  <sheets>
    <sheet name="S.05.01.L" sheetId="1" r:id="rId1"/>
    <sheet name="S.05.01.NL" sheetId="2" r:id="rId2"/>
    <sheet name="S.05.01.L C0210" sheetId="3" r:id="rId3"/>
    <sheet name="S.05.01.L C0220" sheetId="4" r:id="rId4"/>
    <sheet name="S.05.01.L C0230" sheetId="5" r:id="rId5"/>
    <sheet name="S.05.01.L C0240" sheetId="6" r:id="rId6"/>
    <sheet name="S.05.01.L C0250" sheetId="7" r:id="rId7"/>
    <sheet name="S.05.01.L C0260" sheetId="8" r:id="rId8"/>
    <sheet name="S.05.01.NL C0010" sheetId="9" r:id="rId9"/>
    <sheet name="S.05.01.NL C0020" sheetId="10" r:id="rId10"/>
    <sheet name="S.05.01.NL C0030" sheetId="11" r:id="rId11"/>
    <sheet name="S.05.01.NL C0040" sheetId="12" r:id="rId12"/>
    <sheet name="S.05.01.NL C0050" sheetId="13" r:id="rId13"/>
    <sheet name="S.05.01.NL C0060" sheetId="14" r:id="rId14"/>
    <sheet name="S.05.01.NL C0070" sheetId="15" r:id="rId15"/>
    <sheet name="S.05.01.NL C0080" sheetId="16" r:id="rId16"/>
    <sheet name="S.05.01.NL C0090" sheetId="17" r:id="rId17"/>
    <sheet name="S.05.01.NL C0100" sheetId="18" r:id="rId18"/>
    <sheet name="S.05.01.NL C0110" sheetId="19" r:id="rId19"/>
    <sheet name="S.05.01.NL C0120" sheetId="2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" i="9" l="1"/>
  <c r="A70" i="20"/>
  <c r="A69" i="20"/>
  <c r="A70" i="19"/>
  <c r="A69" i="19"/>
  <c r="A70" i="18"/>
  <c r="A69" i="18"/>
  <c r="A70" i="17"/>
  <c r="A69" i="17"/>
  <c r="A70" i="16"/>
  <c r="A69" i="16"/>
  <c r="A70" i="15"/>
  <c r="A69" i="15"/>
  <c r="A70" i="14"/>
  <c r="A69" i="14"/>
  <c r="A70" i="13"/>
  <c r="A69" i="13"/>
  <c r="A70" i="12"/>
  <c r="A69" i="12"/>
  <c r="A70" i="11"/>
  <c r="A69" i="11"/>
  <c r="A70" i="10"/>
  <c r="A69" i="10"/>
  <c r="A70" i="9"/>
  <c r="A53" i="8"/>
  <c r="A52" i="8"/>
  <c r="A53" i="7"/>
  <c r="A52" i="7"/>
  <c r="A53" i="6"/>
  <c r="A52" i="6"/>
  <c r="A53" i="5"/>
  <c r="A52" i="5"/>
  <c r="A53" i="4"/>
  <c r="A52" i="4"/>
  <c r="A53" i="3"/>
  <c r="A52" i="3"/>
  <c r="A70" i="2"/>
  <c r="A69" i="2"/>
  <c r="A3" i="20" l="1"/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<sst xmlns="http://schemas.openxmlformats.org/spreadsheetml/2006/main" count="2801" uniqueCount="209">
  <si>
    <t>S.05.01. Životné poistenie a zaistenie - SPOLU</t>
  </si>
  <si>
    <t>Obdobie</t>
  </si>
  <si>
    <t xml:space="preserve">Spolu poisťovne </t>
  </si>
  <si>
    <t>Allianz - Slovenská poisťovňa, a. s.</t>
  </si>
  <si>
    <t>BNP Paribas Cardif Poisťovňa, a. s.</t>
  </si>
  <si>
    <t>ČSOB Poisťovňa, a. s.</t>
  </si>
  <si>
    <t>Generali Poisťovňa, a. s.</t>
  </si>
  <si>
    <t>Komunálna poisťovňa a. s., Vienna Insurance Group</t>
  </si>
  <si>
    <t>KOOPERATIVA poisťovňa, a. s., Vienna Insurance Group</t>
  </si>
  <si>
    <t>NN Životná poisťovňa, a. s.</t>
  </si>
  <si>
    <t>AEGON Životná poisťovňa, a.s.</t>
  </si>
  <si>
    <t>Poštová poisťovňa, a. s.</t>
  </si>
  <si>
    <t>Union poisťovňa, a. s.</t>
  </si>
  <si>
    <t>UNIQA poisťovňa, a. s.</t>
  </si>
  <si>
    <t>Wüstenrot poisťovňa, a. s.</t>
  </si>
  <si>
    <t>Groupama poisťovňa, a. s., pobočka poisťovne z iného členského štátu</t>
  </si>
  <si>
    <t>C0300</t>
  </si>
  <si>
    <t>Predpísané poistné</t>
  </si>
  <si>
    <t>  Brutto</t>
  </si>
  <si>
    <t>R1410</t>
  </si>
  <si>
    <t>   Podiel zaisťovateľov</t>
  </si>
  <si>
    <t>R1420</t>
  </si>
  <si>
    <t>   Netto</t>
  </si>
  <si>
    <t>R1500</t>
  </si>
  <si>
    <t>Zaslúžené poistné</t>
  </si>
  <si>
    <t>R1510</t>
  </si>
  <si>
    <t>R1520</t>
  </si>
  <si>
    <t>R1600</t>
  </si>
  <si>
    <t>Náklady na poistné plnenia (vzniknuté)</t>
  </si>
  <si>
    <t>R1610</t>
  </si>
  <si>
    <t>R1620</t>
  </si>
  <si>
    <t>R1700</t>
  </si>
  <si>
    <t>Zmena stavu ostatných technických rezerv</t>
  </si>
  <si>
    <t>R1710</t>
  </si>
  <si>
    <t>R1720</t>
  </si>
  <si>
    <t>R1800</t>
  </si>
  <si>
    <t>Vzniknuté náklady</t>
  </si>
  <si>
    <t>R1900</t>
  </si>
  <si>
    <t>   Administratívne náklady</t>
  </si>
  <si>
    <t>    Brutto</t>
  </si>
  <si>
    <t>R1910</t>
  </si>
  <si>
    <t>     Podiel zaisťovateľov</t>
  </si>
  <si>
    <t>R1920</t>
  </si>
  <si>
    <t>     Netto</t>
  </si>
  <si>
    <t>R2000</t>
  </si>
  <si>
    <t>   Náklady na správu investícií</t>
  </si>
  <si>
    <t>R2010</t>
  </si>
  <si>
    <t>R2020</t>
  </si>
  <si>
    <t>R2100</t>
  </si>
  <si>
    <t>   Náklady na likvidáciu poistných udalostí</t>
  </si>
  <si>
    <t>R2110</t>
  </si>
  <si>
    <t>R2120</t>
  </si>
  <si>
    <t>R2200</t>
  </si>
  <si>
    <t>   Náklady na obstaranie</t>
  </si>
  <si>
    <t>R2210</t>
  </si>
  <si>
    <t>R2220</t>
  </si>
  <si>
    <t>R2300</t>
  </si>
  <si>
    <t>   Režijné náklady</t>
  </si>
  <si>
    <t>R2310</t>
  </si>
  <si>
    <t>R2320</t>
  </si>
  <si>
    <t>R2400</t>
  </si>
  <si>
    <t>Ostatné náklady</t>
  </si>
  <si>
    <t>R2500</t>
  </si>
  <si>
    <t>Náklady celkom</t>
  </si>
  <si>
    <t>R2600</t>
  </si>
  <si>
    <t>Celková výška odkupov</t>
  </si>
  <si>
    <t>R2700</t>
  </si>
  <si>
    <t>Zdrojové údaje:</t>
  </si>
  <si>
    <t xml:space="preserve">Koncoročný výkaz  S.05.01 </t>
  </si>
  <si>
    <t>hárok S.05.01.01.02</t>
  </si>
  <si>
    <t>stĺpec  C0300</t>
  </si>
  <si>
    <t>S.05.01. Neživotné poistenie a zaistenie - SPOLU</t>
  </si>
  <si>
    <t>C0200</t>
  </si>
  <si>
    <t>   Brutto – priama činnosť</t>
  </si>
  <si>
    <t>R0110</t>
  </si>
  <si>
    <t xml:space="preserve">   Brutto – Prijaté proporcionálne zaistenie </t>
  </si>
  <si>
    <t>R0120</t>
  </si>
  <si>
    <t xml:space="preserve">   Brutto – Prijaté neproporcionálne zaistenie </t>
  </si>
  <si>
    <t>R0130</t>
  </si>
  <si>
    <t>R0140</t>
  </si>
  <si>
    <t>R0200</t>
  </si>
  <si>
    <t>R0210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</si>
  <si>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</si>
  <si>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</si>
  <si>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</si>
  <si>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</si>
  <si>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</si>
  <si>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</si>
  <si>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</si>
  <si>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</si>
  <si>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</si>
  <si>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</si>
  <si>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</si>
  <si>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</si>
  <si>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</si>
  <si>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</si>
  <si>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</si>
  <si>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     Brutto – priama činnosť</t>
  </si>
  <si>
    <t>R0610</t>
  </si>
  <si>
    <t xml:space="preserve">     Brutto – Prijaté proporcionálne zaistenie </t>
  </si>
  <si>
    <t>R0620</t>
  </si>
  <si>
    <t xml:space="preserve">     Brutto – Prijaté neproporcionálne zaistenie </t>
  </si>
  <si>
    <t>R0630</t>
  </si>
  <si>
    <t>R0640</t>
  </si>
  <si>
    <t>R0700</t>
  </si>
  <si>
    <t>R0710</t>
  </si>
  <si>
    <t>R0720</t>
  </si>
  <si>
    <t>R0730</t>
  </si>
  <si>
    <t>R0740</t>
  </si>
  <si>
    <t>R0800</t>
  </si>
  <si>
    <t>R0810</t>
  </si>
  <si>
    <t>R0820</t>
  </si>
  <si>
    <t>R0830</t>
  </si>
  <si>
    <t>R0840</t>
  </si>
  <si>
    <t>R0900</t>
  </si>
  <si>
    <t>R0910</t>
  </si>
  <si>
    <t>R0920</t>
  </si>
  <si>
    <t>R0930</t>
  </si>
  <si>
    <t>R0940</t>
  </si>
  <si>
    <t>R1000</t>
  </si>
  <si>
    <t>R1010</t>
  </si>
  <si>
    <t>R1020</t>
  </si>
  <si>
    <t>R1030</t>
  </si>
  <si>
    <t>R1040</t>
  </si>
  <si>
    <t>R1100</t>
  </si>
  <si>
    <t>R1200</t>
  </si>
  <si>
    <t>R1300</t>
  </si>
  <si>
    <t>hárok S.05.01.01.01</t>
  </si>
  <si>
    <t>stĺpec  C0200</t>
  </si>
  <si>
    <t>S.05.01. Životné poistenie a zaistenie - Zdravotné poistenie</t>
  </si>
  <si>
    <t>Zdravotné poistenie</t>
  </si>
  <si>
    <t>C0210</t>
  </si>
  <si>
    <t>stĺpec  C0210</t>
  </si>
  <si>
    <t>S.05.01. Životné poistenie a zaistenie -Poistenie s podielom na zisku</t>
  </si>
  <si>
    <t>Poistenie s podielom na zisku</t>
  </si>
  <si>
    <t>C0220</t>
  </si>
  <si>
    <t>stĺpec  C0220</t>
  </si>
  <si>
    <t>S.05.01. Životné poistenie a zaistenie - Index-linked a unit-linked poistenie</t>
  </si>
  <si>
    <t>Index-linked a unit-linked poistenie</t>
  </si>
  <si>
    <t>C0230</t>
  </si>
  <si>
    <t>stĺpec  C0230</t>
  </si>
  <si>
    <t>S.05.01. Životné poistenie a zaistenie - Ostatné životné poistenie</t>
  </si>
  <si>
    <t>Ostatné životné poistenie</t>
  </si>
  <si>
    <t>C0240</t>
  </si>
  <si>
    <t>stĺpec  C0240</t>
  </si>
  <si>
    <t>S.05.01. Životné poistenie a zaistenie - Anuity vyplývajúce z poistných zmlúv o neživotnom poistení a súvisiace so záväzkami vyplývajúcimi zo zdravotného poistenia</t>
  </si>
  <si>
    <t xml:space="preserve"> Anuity vyplývajúce z poistných zmlúv o neživotnom poistení a súvisiace so záväzkami vyplývajúcimi zo zdravotného poistenia</t>
  </si>
  <si>
    <t>C0250</t>
  </si>
  <si>
    <t>stĺpec  C0250</t>
  </si>
  <si>
    <t>S.05.01. Životné poistenie a zaistenie - Anuity vyplývajúce z poistných zmlúv o neživotnom poistení a súvisiace s poistnými záväzkami okrem záväzkov vyplývajúcich zo zdravotného poistenia</t>
  </si>
  <si>
    <t>Anuity vyplývajúce z poistných zmlúv o neživotnom poistení a súvisiace s poistnými záväzkami okrem záväzkov vyplývajúcich zo zdravotného poistenia</t>
  </si>
  <si>
    <t>C0260</t>
  </si>
  <si>
    <t>stĺpec  C0260</t>
  </si>
  <si>
    <t>S.05.01. Neživotné poistenie a zaistenie - Poistenie liečebných nákladov</t>
  </si>
  <si>
    <t xml:space="preserve"> Poistenie liečebných nákladov</t>
  </si>
  <si>
    <t>C0010</t>
  </si>
  <si>
    <t>stĺpec  C0010</t>
  </si>
  <si>
    <t>S.05.01. Neživotné poistenie a zaistenie - Poistenie zabezpečenia príjmu</t>
  </si>
  <si>
    <t>Poistenie zabezpečenia príjmu</t>
  </si>
  <si>
    <t>C0020</t>
  </si>
  <si>
    <t>stĺpec  C0020</t>
  </si>
  <si>
    <t>S.05.01. Neživotné poistenie a zaistenie - Poistenie odškodnenia pracovníkov</t>
  </si>
  <si>
    <t>Poistenie odškodnenia pracovníkov</t>
  </si>
  <si>
    <t>C0030</t>
  </si>
  <si>
    <t>stĺpec  C0030</t>
  </si>
  <si>
    <t>S.05.01. Neživotné poistenie a zaistenie - Poistenie zodpovednosti za škodu spôsobenú prevádzkou motorového vozidla</t>
  </si>
  <si>
    <t>Poistenie zodpovednosti za škodu spôsobenú prevádzkou motorového vozidla</t>
  </si>
  <si>
    <t>C0040</t>
  </si>
  <si>
    <t>stĺpec  C0040</t>
  </si>
  <si>
    <t>S.05.01. Neživotné poistenie a zaistenie - Ostatné poistenie motorových vozidiel</t>
  </si>
  <si>
    <t>Ostatné poistenie motorových vozidiel</t>
  </si>
  <si>
    <t>C0050</t>
  </si>
  <si>
    <t>stĺpec  C0050</t>
  </si>
  <si>
    <t>S.05.01. Neživotné poistenie a zaistenie - Námorné, letecké a dopravné poistenie</t>
  </si>
  <si>
    <t>Námorné, letecké a dopravné poistenie</t>
  </si>
  <si>
    <t>C0060</t>
  </si>
  <si>
    <t>stĺpec  C0060</t>
  </si>
  <si>
    <t>S.05.01. Neživotné poistenie a zaistenie - Poistenie proti požiaru a iným majetkovým škodám</t>
  </si>
  <si>
    <t>Poistenie proti požiaru a iným majetkovým škodám</t>
  </si>
  <si>
    <t>C0070</t>
  </si>
  <si>
    <t>stĺpec  C0070</t>
  </si>
  <si>
    <t>S.05.01. Neživotné poistenie a zaistenie - Poistenie všeobecnej zodpovednosti</t>
  </si>
  <si>
    <t>Poistenie všeobecnej zodpovednosti</t>
  </si>
  <si>
    <t>C0080</t>
  </si>
  <si>
    <t>stĺpec  C0080</t>
  </si>
  <si>
    <t>S.05.01. Neživotné poistenie a zaistenie - Poistenie úveru a kaucie</t>
  </si>
  <si>
    <t>Poistenie úveru a kaucie</t>
  </si>
  <si>
    <t>C0090</t>
  </si>
  <si>
    <t>stĺpec  C0090</t>
  </si>
  <si>
    <t>S.05.01. Neživotné poistenie a zaistenie - Poistenie právnej ochrany</t>
  </si>
  <si>
    <t>Poistenie právnej ochrany</t>
  </si>
  <si>
    <t>C0100</t>
  </si>
  <si>
    <t>stĺpec  C0100</t>
  </si>
  <si>
    <t>S.05.01. Neživotné poistenie a zaistenie - Asistenčné služby</t>
  </si>
  <si>
    <t>Asistenčné služby</t>
  </si>
  <si>
    <t>C0110</t>
  </si>
  <si>
    <t>stĺpec  C0110</t>
  </si>
  <si>
    <t>S.05.01. Neživotné poistenie a zaistenie - Rôzne finančné straty</t>
  </si>
  <si>
    <t>Rôzne finančné straty</t>
  </si>
  <si>
    <t>C0120</t>
  </si>
  <si>
    <t>stĺpec  C0120</t>
  </si>
  <si>
    <r>
      <t>AXA životní pojištovna a. s., pobočka poisťovne z iného členského štátu</t>
    </r>
    <r>
      <rPr>
        <vertAlign val="superscript"/>
        <sz val="10"/>
        <rFont val="Arial"/>
        <family val="2"/>
        <charset val="238"/>
      </rPr>
      <t xml:space="preserve"> 2)</t>
    </r>
  </si>
  <si>
    <r>
      <t xml:space="preserve">AXA pojištovna a. s., pobočka poisťovne z iného členského štátu </t>
    </r>
    <r>
      <rPr>
        <vertAlign val="superscript"/>
        <sz val="10"/>
        <rFont val="Arial"/>
        <family val="2"/>
        <charset val="238"/>
      </rPr>
      <t>2)</t>
    </r>
  </si>
  <si>
    <r>
      <t xml:space="preserve">Slovenská kancelária poisťovateľov </t>
    </r>
    <r>
      <rPr>
        <vertAlign val="superscript"/>
        <sz val="10"/>
        <rFont val="Arial"/>
        <family val="2"/>
        <charset val="238"/>
      </rPr>
      <t>2)</t>
    </r>
  </si>
  <si>
    <r>
      <t xml:space="preserve">Spolu členovia SLASPO 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</si>
  <si>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Poisťovňa Slovenskej sporiteľne, a. s., Vienna Insurance Group</t>
  </si>
  <si>
    <t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t>
  </si>
  <si>
    <t>2) Spoločnosť výkaz S.05.01 k 31.12.2016 nepripravovala.</t>
  </si>
  <si>
    <r>
      <t>MetLife Europe d. a. c., pobočka poisťovne z iného členského štátu</t>
    </r>
    <r>
      <rPr>
        <vertAlign val="superscript"/>
        <sz val="10"/>
        <rFont val="Arial"/>
        <family val="2"/>
        <charset val="238"/>
      </rPr>
      <t xml:space="preserve">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</si>
</sst>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A6A6A6"/>
      </patternFill>
    </fill>
    <fill>
      <patternFill patternType="solid">
        <fgColor rgb="FFA0E6F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1" xfId="1" applyFont="1" applyBorder="1" applyAlignment="1">
      <alignment vertical="center" wrapText="1"/>
    </xf>
    <xf numFmtId="0" fontId="3" fillId="0" borderId="2" xfId="2" applyBorder="1" applyAlignment="1">
      <alignment vertical="center" wrapText="1"/>
    </xf>
    <xf numFmtId="0" fontId="1" fillId="3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0" fontId="1" fillId="4" borderId="1" xfId="1" applyFill="1" applyBorder="1" applyAlignment="1">
      <alignment wrapText="1"/>
    </xf>
    <xf numFmtId="164" fontId="0" fillId="5" borderId="1" xfId="0" applyNumberFormat="1" applyFill="1" applyBorder="1" applyAlignment="1">
      <alignment horizontal="right" vertical="center"/>
    </xf>
    <xf numFmtId="164" fontId="1" fillId="4" borderId="1" xfId="1" applyNumberFormat="1" applyFill="1" applyBorder="1" applyAlignment="1">
      <alignment wrapText="1"/>
    </xf>
    <xf numFmtId="0" fontId="1" fillId="0" borderId="0" xfId="1" applyAlignment="1">
      <alignment horizontal="left" vertical="center"/>
    </xf>
    <xf numFmtId="164" fontId="1" fillId="0" borderId="0" xfId="1" applyNumberFormat="1"/>
    <xf numFmtId="0" fontId="2" fillId="0" borderId="0" xfId="1" applyFont="1"/>
    <xf numFmtId="0" fontId="1" fillId="0" borderId="1" xfId="3" applyBorder="1" applyAlignment="1">
      <alignment horizontal="center"/>
    </xf>
    <xf numFmtId="164" fontId="1" fillId="6" borderId="1" xfId="3" applyNumberFormat="1" applyFill="1" applyBorder="1"/>
    <xf numFmtId="0" fontId="2" fillId="0" borderId="0" xfId="1" applyFont="1" applyAlignment="1">
      <alignment wrapText="1"/>
    </xf>
    <xf numFmtId="0" fontId="3" fillId="7" borderId="2" xfId="2" applyFill="1" applyBorder="1" applyAlignment="1">
      <alignment vertical="center" wrapText="1"/>
    </xf>
    <xf numFmtId="14" fontId="1" fillId="2" borderId="0" xfId="1" applyNumberFormat="1" applyFill="1" applyAlignment="1">
      <alignment horizontal="left"/>
    </xf>
    <xf numFmtId="0" fontId="1" fillId="0" borderId="0" xfId="1"/>
    <xf numFmtId="0" fontId="2" fillId="0" borderId="0" xfId="1" applyFont="1"/>
    <xf numFmtId="0" fontId="1" fillId="0" borderId="0" xfId="1"/>
  </cellXfs>
  <cellStyles count="4">
    <cellStyle name="=D:\WINNT\SYSTEM32\COMMAND.COM" xfId="2" xr:uid="{1F81C0AE-28B8-42FB-AA44-D4A91DB28257}"/>
    <cellStyle name="Normálna" xfId="0" builtinId="0"/>
    <cellStyle name="Normálna 2" xfId="3" xr:uid="{9328BB85-8192-4D53-ABF1-7B83C2976F00}"/>
    <cellStyle name="Normálne 4" xfId="1" xr:uid="{38BC8959-66CC-430A-9212-CB9BBCEF6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9286-D9D1-423B-88E1-87AEA167FAA4}">
  <dimension ref="A1:V54"/>
  <sheetViews>
    <sheetView showGridLines="0" workbookViewId="0">
      <pane xSplit="2" ySplit="6" topLeftCell="C7" activePane="bottomRight" state="frozen"/>
      <selection activeCell="H2" sqref="H2"/>
      <selection pane="topRight" activeCell="H2" sqref="H2"/>
      <selection pane="bottomLeft" activeCell="H2" sqref="H2"/>
      <selection pane="bottomRight" activeCell="V15" sqref="V15"/>
    </sheetView>
  </sheetViews>
  <sheetFormatPr defaultColWidth="9.140625" defaultRowHeight="15" x14ac:dyDescent="0.25"/>
  <cols>
    <col min="1" max="1" width="41.710937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8" t="s">
        <v>0</v>
      </c>
      <c r="B1" s="19"/>
      <c r="C1" s="19"/>
    </row>
    <row r="2" spans="1:22" x14ac:dyDescent="0.25">
      <c r="A2" s="1" t="s">
        <v>1</v>
      </c>
    </row>
    <row r="3" spans="1:22" ht="30" customHeight="1" x14ac:dyDescent="0.25">
      <c r="A3" s="16">
        <v>42735</v>
      </c>
    </row>
    <row r="4" spans="1:22" ht="60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15" customHeight="1" x14ac:dyDescent="0.25">
      <c r="C5" s="4" t="s">
        <v>16</v>
      </c>
      <c r="D5" s="4" t="s">
        <v>16</v>
      </c>
      <c r="E5" s="4" t="s">
        <v>16</v>
      </c>
      <c r="F5" s="4" t="s">
        <v>16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16</v>
      </c>
      <c r="L5" s="4" t="s">
        <v>16</v>
      </c>
      <c r="M5" s="4" t="s">
        <v>16</v>
      </c>
      <c r="N5" s="4" t="s">
        <v>16</v>
      </c>
      <c r="O5" s="4" t="s">
        <v>16</v>
      </c>
      <c r="P5" s="4" t="s">
        <v>16</v>
      </c>
      <c r="Q5" s="4" t="s">
        <v>16</v>
      </c>
      <c r="R5" s="4" t="s">
        <v>16</v>
      </c>
      <c r="S5" s="4" t="s">
        <v>16</v>
      </c>
      <c r="T5" s="4" t="s">
        <v>16</v>
      </c>
      <c r="U5" s="4" t="s">
        <v>16</v>
      </c>
      <c r="V5" s="4" t="s">
        <v>16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18</v>
      </c>
      <c r="B7" s="4" t="s">
        <v>19</v>
      </c>
      <c r="C7" s="7">
        <v>964120913.84000003</v>
      </c>
      <c r="D7" s="7">
        <v>945050700.71000004</v>
      </c>
      <c r="E7" s="7">
        <v>205954073.88</v>
      </c>
      <c r="F7" s="7">
        <v>15400213.08</v>
      </c>
      <c r="G7" s="7">
        <v>47988278</v>
      </c>
      <c r="H7" s="7">
        <v>87959941.370000005</v>
      </c>
      <c r="I7" s="7">
        <v>108472622.31</v>
      </c>
      <c r="J7" s="7">
        <v>201976182.41999999</v>
      </c>
      <c r="K7" s="7">
        <v>74511744.709999993</v>
      </c>
      <c r="L7" s="7">
        <v>36932099.859999999</v>
      </c>
      <c r="M7" s="7">
        <v>9433000.1799999997</v>
      </c>
      <c r="N7" s="7">
        <v>9193172</v>
      </c>
      <c r="O7" s="7">
        <v>32303239.539999999</v>
      </c>
      <c r="P7" s="7">
        <v>25511526</v>
      </c>
      <c r="Q7" s="7">
        <v>0</v>
      </c>
      <c r="R7" s="7">
        <v>0</v>
      </c>
      <c r="S7" s="7">
        <v>334357.59999999998</v>
      </c>
      <c r="T7" s="7">
        <v>0</v>
      </c>
      <c r="U7" s="7">
        <v>89080249.76000002</v>
      </c>
      <c r="V7" s="7">
        <v>0</v>
      </c>
    </row>
    <row r="8" spans="1:22" ht="15" customHeight="1" x14ac:dyDescent="0.25">
      <c r="A8" s="5" t="s">
        <v>20</v>
      </c>
      <c r="B8" s="4" t="s">
        <v>21</v>
      </c>
      <c r="C8" s="7">
        <v>26993213.239999998</v>
      </c>
      <c r="D8" s="7">
        <v>19760387.139999997</v>
      </c>
      <c r="E8" s="7">
        <v>323001.44</v>
      </c>
      <c r="F8" s="7">
        <v>4025506.34</v>
      </c>
      <c r="G8" s="7">
        <v>148119</v>
      </c>
      <c r="H8" s="7">
        <v>982948.62</v>
      </c>
      <c r="I8" s="7">
        <v>2248273.5699999998</v>
      </c>
      <c r="J8" s="7">
        <v>7400366.3899999997</v>
      </c>
      <c r="K8" s="7">
        <v>746253.02</v>
      </c>
      <c r="L8" s="7">
        <v>668364.44999999995</v>
      </c>
      <c r="M8" s="7">
        <v>165407.84</v>
      </c>
      <c r="N8" s="7">
        <v>122305</v>
      </c>
      <c r="O8" s="7">
        <v>755591.27</v>
      </c>
      <c r="P8" s="7">
        <v>188582.25</v>
      </c>
      <c r="Q8" s="7">
        <v>0</v>
      </c>
      <c r="R8" s="7">
        <v>0</v>
      </c>
      <c r="S8" s="7">
        <v>0</v>
      </c>
      <c r="T8" s="7">
        <v>0</v>
      </c>
      <c r="U8" s="7">
        <v>1985667.95</v>
      </c>
      <c r="V8" s="7">
        <v>0</v>
      </c>
    </row>
    <row r="9" spans="1:22" ht="15" customHeight="1" x14ac:dyDescent="0.25">
      <c r="A9" s="5" t="s">
        <v>22</v>
      </c>
      <c r="B9" s="4" t="s">
        <v>23</v>
      </c>
      <c r="C9" s="7">
        <v>937127700.60000002</v>
      </c>
      <c r="D9" s="7">
        <v>925290313.57000017</v>
      </c>
      <c r="E9" s="7">
        <v>205631072.44</v>
      </c>
      <c r="F9" s="7">
        <v>11374706.74</v>
      </c>
      <c r="G9" s="7">
        <v>47840159</v>
      </c>
      <c r="H9" s="7">
        <v>86976992.75</v>
      </c>
      <c r="I9" s="7">
        <v>106224348.73999999</v>
      </c>
      <c r="J9" s="7">
        <v>194575816.03</v>
      </c>
      <c r="K9" s="7">
        <v>73765491.689999998</v>
      </c>
      <c r="L9" s="7">
        <v>36263735.409999996</v>
      </c>
      <c r="M9" s="7">
        <v>9267592.3399999999</v>
      </c>
      <c r="N9" s="7">
        <v>9070867</v>
      </c>
      <c r="O9" s="7">
        <v>31547648.269999996</v>
      </c>
      <c r="P9" s="7">
        <v>25322943.75</v>
      </c>
      <c r="Q9" s="7">
        <v>0</v>
      </c>
      <c r="R9" s="7">
        <v>0</v>
      </c>
      <c r="S9" s="7">
        <v>334357.59999999998</v>
      </c>
      <c r="T9" s="7">
        <v>0</v>
      </c>
      <c r="U9" s="7">
        <v>87094581.810000017</v>
      </c>
      <c r="V9" s="7">
        <v>0</v>
      </c>
    </row>
    <row r="10" spans="1:22" ht="15" customHeight="1" x14ac:dyDescent="0.25">
      <c r="A10" s="5" t="s">
        <v>24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" customHeight="1" x14ac:dyDescent="0.25">
      <c r="A11" s="5" t="s">
        <v>18</v>
      </c>
      <c r="B11" s="4" t="s">
        <v>25</v>
      </c>
      <c r="C11" s="7">
        <v>965556027.71000004</v>
      </c>
      <c r="D11" s="7">
        <v>946507741.17000008</v>
      </c>
      <c r="E11" s="7">
        <v>206688193.95999998</v>
      </c>
      <c r="F11" s="7">
        <v>15400958.99</v>
      </c>
      <c r="G11" s="7">
        <v>47832337</v>
      </c>
      <c r="H11" s="7">
        <v>87959941.370000005</v>
      </c>
      <c r="I11" s="7">
        <v>108609247.58</v>
      </c>
      <c r="J11" s="7">
        <v>202525872.56999999</v>
      </c>
      <c r="K11" s="7">
        <v>74635180.980000004</v>
      </c>
      <c r="L11" s="7">
        <v>36652139.039999999</v>
      </c>
      <c r="M11" s="7">
        <v>9420221.7599999998</v>
      </c>
      <c r="N11" s="7">
        <v>9240966</v>
      </c>
      <c r="O11" s="7">
        <v>32332561.189999998</v>
      </c>
      <c r="P11" s="7">
        <v>25749044.309999999</v>
      </c>
      <c r="Q11" s="7">
        <v>0</v>
      </c>
      <c r="R11" s="7">
        <v>0</v>
      </c>
      <c r="S11" s="7">
        <v>372533.6</v>
      </c>
      <c r="T11" s="7">
        <v>0</v>
      </c>
      <c r="U11" s="7">
        <v>89088542.820000023</v>
      </c>
      <c r="V11" s="7">
        <v>0</v>
      </c>
    </row>
    <row r="12" spans="1:22" ht="15" customHeight="1" x14ac:dyDescent="0.25">
      <c r="A12" s="5" t="s">
        <v>20</v>
      </c>
      <c r="B12" s="4" t="s">
        <v>26</v>
      </c>
      <c r="C12" s="7">
        <v>27015617.190000001</v>
      </c>
      <c r="D12" s="7">
        <v>19780511.199999999</v>
      </c>
      <c r="E12" s="7">
        <v>316970.13</v>
      </c>
      <c r="F12" s="7">
        <v>4025506.34</v>
      </c>
      <c r="G12" s="7">
        <v>141012</v>
      </c>
      <c r="H12" s="7">
        <v>982948.62</v>
      </c>
      <c r="I12" s="7">
        <v>2286348.9300000002</v>
      </c>
      <c r="J12" s="7">
        <v>7387134.3700000001</v>
      </c>
      <c r="K12" s="7">
        <v>746253.02</v>
      </c>
      <c r="L12" s="7">
        <v>668364.44999999995</v>
      </c>
      <c r="M12" s="7">
        <v>165503.99</v>
      </c>
      <c r="N12" s="7">
        <v>122305</v>
      </c>
      <c r="O12" s="7">
        <v>755591.27</v>
      </c>
      <c r="P12" s="7">
        <v>189289.49</v>
      </c>
      <c r="Q12" s="7">
        <v>0</v>
      </c>
      <c r="R12" s="7">
        <v>0</v>
      </c>
      <c r="S12" s="7">
        <v>0</v>
      </c>
      <c r="T12" s="7">
        <v>0</v>
      </c>
      <c r="U12" s="7">
        <v>1993283.5899999999</v>
      </c>
      <c r="V12" s="7">
        <v>0</v>
      </c>
    </row>
    <row r="13" spans="1:22" ht="15" customHeight="1" x14ac:dyDescent="0.25">
      <c r="A13" s="5" t="s">
        <v>22</v>
      </c>
      <c r="B13" s="4" t="s">
        <v>27</v>
      </c>
      <c r="C13" s="7">
        <v>938540410.51999998</v>
      </c>
      <c r="D13" s="7">
        <v>926727229.97000003</v>
      </c>
      <c r="E13" s="7">
        <v>206371223.82999998</v>
      </c>
      <c r="F13" s="7">
        <v>11375452.65</v>
      </c>
      <c r="G13" s="7">
        <v>47691325</v>
      </c>
      <c r="H13" s="7">
        <v>86976992.75</v>
      </c>
      <c r="I13" s="7">
        <v>106322898.65000001</v>
      </c>
      <c r="J13" s="7">
        <v>195138738.19999999</v>
      </c>
      <c r="K13" s="7">
        <v>73888927.959999993</v>
      </c>
      <c r="L13" s="7">
        <v>35983774.590000004</v>
      </c>
      <c r="M13" s="7">
        <v>9254717.7699999996</v>
      </c>
      <c r="N13" s="7">
        <v>9118661</v>
      </c>
      <c r="O13" s="7">
        <v>31576969.919999998</v>
      </c>
      <c r="P13" s="7">
        <v>25559754.82</v>
      </c>
      <c r="Q13" s="7">
        <v>0</v>
      </c>
      <c r="R13" s="7">
        <v>0</v>
      </c>
      <c r="S13" s="7">
        <v>372533.6</v>
      </c>
      <c r="T13" s="7">
        <v>0</v>
      </c>
      <c r="U13" s="7">
        <v>87095259.230000019</v>
      </c>
      <c r="V13" s="7">
        <v>0</v>
      </c>
    </row>
    <row r="14" spans="1:22" ht="15" customHeight="1" x14ac:dyDescent="0.25">
      <c r="A14" s="5" t="s">
        <v>28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" customHeight="1" x14ac:dyDescent="0.25">
      <c r="A15" s="5" t="s">
        <v>18</v>
      </c>
      <c r="B15" s="4" t="s">
        <v>29</v>
      </c>
      <c r="C15" s="7">
        <v>660006173.65999997</v>
      </c>
      <c r="D15" s="7">
        <v>644531570.57999992</v>
      </c>
      <c r="E15" s="7">
        <v>134004638.88</v>
      </c>
      <c r="F15" s="7">
        <v>2754883.58</v>
      </c>
      <c r="G15" s="7">
        <v>33413968</v>
      </c>
      <c r="H15" s="7">
        <v>46822631.420000002</v>
      </c>
      <c r="I15" s="7">
        <v>109628041.83</v>
      </c>
      <c r="J15" s="7">
        <v>188706206.34999999</v>
      </c>
      <c r="K15" s="7">
        <v>49265129.649999999</v>
      </c>
      <c r="L15" s="7">
        <v>10953834.210000001</v>
      </c>
      <c r="M15" s="7">
        <v>2184186.79</v>
      </c>
      <c r="N15" s="7">
        <v>8739520</v>
      </c>
      <c r="O15" s="7">
        <v>17082077.66</v>
      </c>
      <c r="P15" s="7">
        <v>4580053.84</v>
      </c>
      <c r="Q15" s="7">
        <v>0</v>
      </c>
      <c r="R15" s="7">
        <v>0</v>
      </c>
      <c r="S15" s="7">
        <v>463906</v>
      </c>
      <c r="T15" s="7">
        <v>0</v>
      </c>
      <c r="U15" s="7">
        <v>35932492.369999975</v>
      </c>
      <c r="V15" s="7">
        <v>0</v>
      </c>
    </row>
    <row r="16" spans="1:22" ht="15" customHeight="1" x14ac:dyDescent="0.25">
      <c r="A16" s="5" t="s">
        <v>20</v>
      </c>
      <c r="B16" s="4" t="s">
        <v>30</v>
      </c>
      <c r="C16" s="7">
        <v>5517540.3200000003</v>
      </c>
      <c r="D16" s="7">
        <v>5378732.169999999</v>
      </c>
      <c r="E16" s="7">
        <v>0</v>
      </c>
      <c r="F16" s="7">
        <v>606047.59</v>
      </c>
      <c r="G16" s="7">
        <v>423516</v>
      </c>
      <c r="H16" s="7">
        <v>647925.98</v>
      </c>
      <c r="I16" s="7">
        <v>298738.81</v>
      </c>
      <c r="J16" s="7">
        <v>2284076.84</v>
      </c>
      <c r="K16" s="7">
        <v>84439.01</v>
      </c>
      <c r="L16" s="7">
        <v>417558.85</v>
      </c>
      <c r="M16" s="7">
        <v>35336.120000000003</v>
      </c>
      <c r="N16" s="7">
        <v>2572</v>
      </c>
      <c r="O16" s="7">
        <v>188974.16000000003</v>
      </c>
      <c r="P16" s="7">
        <v>-43159.71</v>
      </c>
      <c r="Q16" s="7">
        <v>0</v>
      </c>
      <c r="R16" s="7">
        <v>0</v>
      </c>
      <c r="S16" s="7">
        <v>0</v>
      </c>
      <c r="T16" s="7">
        <v>0</v>
      </c>
      <c r="U16" s="7">
        <v>432706.51999999996</v>
      </c>
      <c r="V16" s="7">
        <v>0</v>
      </c>
    </row>
    <row r="17" spans="1:22" ht="15" customHeight="1" x14ac:dyDescent="0.25">
      <c r="A17" s="5" t="s">
        <v>22</v>
      </c>
      <c r="B17" s="4" t="s">
        <v>31</v>
      </c>
      <c r="C17" s="7">
        <v>654488633.35000002</v>
      </c>
      <c r="D17" s="7">
        <v>639152838.41999996</v>
      </c>
      <c r="E17" s="7">
        <v>134004638.88</v>
      </c>
      <c r="F17" s="7">
        <v>2148836</v>
      </c>
      <c r="G17" s="7">
        <v>32990452</v>
      </c>
      <c r="H17" s="7">
        <v>46174705.439999998</v>
      </c>
      <c r="I17" s="7">
        <v>109329303.02</v>
      </c>
      <c r="J17" s="7">
        <v>186422129.50999999</v>
      </c>
      <c r="K17" s="7">
        <v>49180690.640000001</v>
      </c>
      <c r="L17" s="7">
        <v>10536275.359999999</v>
      </c>
      <c r="M17" s="7">
        <v>2148850.67</v>
      </c>
      <c r="N17" s="7">
        <v>8736948</v>
      </c>
      <c r="O17" s="7">
        <v>16893103.500000004</v>
      </c>
      <c r="P17" s="7">
        <v>4623213.55</v>
      </c>
      <c r="Q17" s="7">
        <v>0</v>
      </c>
      <c r="R17" s="7">
        <v>0</v>
      </c>
      <c r="S17" s="7">
        <v>463906</v>
      </c>
      <c r="T17" s="7">
        <v>0</v>
      </c>
      <c r="U17" s="7">
        <v>35499785.849999972</v>
      </c>
      <c r="V17" s="7">
        <v>0</v>
      </c>
    </row>
    <row r="18" spans="1:22" ht="15" customHeight="1" x14ac:dyDescent="0.25">
      <c r="A18" s="5" t="s">
        <v>32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18</v>
      </c>
      <c r="B19" s="4" t="s">
        <v>33</v>
      </c>
      <c r="C19" s="7">
        <v>-24573898.25</v>
      </c>
      <c r="D19" s="7">
        <v>-4875949.6300000027</v>
      </c>
      <c r="E19" s="7">
        <v>34002928.840000004</v>
      </c>
      <c r="F19" s="7">
        <v>0</v>
      </c>
      <c r="G19" s="7">
        <v>6488002</v>
      </c>
      <c r="H19" s="7">
        <v>-9850908.5799999982</v>
      </c>
      <c r="I19" s="7">
        <v>-46886.38</v>
      </c>
      <c r="J19" s="7">
        <v>0</v>
      </c>
      <c r="K19" s="7">
        <v>7654380.2800000003</v>
      </c>
      <c r="L19" s="7">
        <v>0</v>
      </c>
      <c r="M19" s="7">
        <v>-2478917.21</v>
      </c>
      <c r="N19" s="7">
        <v>0</v>
      </c>
      <c r="O19" s="7">
        <v>-6634931.0500000035</v>
      </c>
      <c r="P19" s="7">
        <v>0</v>
      </c>
      <c r="Q19" s="7">
        <v>0</v>
      </c>
      <c r="R19" s="7">
        <v>0</v>
      </c>
      <c r="S19" s="7">
        <v>-156237</v>
      </c>
      <c r="T19" s="7">
        <v>0</v>
      </c>
      <c r="U19" s="7">
        <v>-33853380.530000001</v>
      </c>
      <c r="V19" s="7">
        <v>0</v>
      </c>
    </row>
    <row r="20" spans="1:22" ht="15" customHeight="1" x14ac:dyDescent="0.25">
      <c r="A20" s="5" t="s">
        <v>20</v>
      </c>
      <c r="B20" s="4" t="s">
        <v>34</v>
      </c>
      <c r="C20" s="7">
        <v>-269939.17</v>
      </c>
      <c r="D20" s="7">
        <v>-264025.34999999998</v>
      </c>
      <c r="E20" s="7">
        <v>0</v>
      </c>
      <c r="F20" s="7">
        <v>0</v>
      </c>
      <c r="G20" s="7">
        <v>0</v>
      </c>
      <c r="H20" s="7">
        <v>-270869.84999999998</v>
      </c>
      <c r="I20" s="7">
        <v>0</v>
      </c>
      <c r="J20" s="7">
        <v>0</v>
      </c>
      <c r="K20" s="7">
        <v>6844.5</v>
      </c>
      <c r="L20" s="7">
        <v>0</v>
      </c>
      <c r="M20" s="7">
        <v>3.694822225952521E-13</v>
      </c>
      <c r="N20" s="7">
        <v>0</v>
      </c>
      <c r="O20" s="7">
        <v>9.581668791724951E-12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22</v>
      </c>
      <c r="B21" s="4" t="s">
        <v>35</v>
      </c>
      <c r="C21" s="7">
        <v>-24303959.079999998</v>
      </c>
      <c r="D21" s="7">
        <v>-4611924.2800000012</v>
      </c>
      <c r="E21" s="7">
        <v>34002928.840000004</v>
      </c>
      <c r="F21" s="7">
        <v>0</v>
      </c>
      <c r="G21" s="7">
        <v>6488002</v>
      </c>
      <c r="H21" s="7">
        <v>-9580038.7300000004</v>
      </c>
      <c r="I21" s="7">
        <v>-46886.38</v>
      </c>
      <c r="J21" s="7">
        <v>0</v>
      </c>
      <c r="K21" s="7">
        <v>7647535.7800000003</v>
      </c>
      <c r="L21" s="7">
        <v>0</v>
      </c>
      <c r="M21" s="7">
        <v>-2478917.21</v>
      </c>
      <c r="N21" s="7">
        <v>0</v>
      </c>
      <c r="O21" s="7">
        <v>-6634931.0500000035</v>
      </c>
      <c r="P21" s="7">
        <v>0</v>
      </c>
      <c r="Q21" s="7">
        <v>0</v>
      </c>
      <c r="R21" s="7">
        <v>0</v>
      </c>
      <c r="S21" s="7">
        <v>-156237</v>
      </c>
      <c r="T21" s="7">
        <v>0</v>
      </c>
      <c r="U21" s="7">
        <v>-33853380.530000001</v>
      </c>
      <c r="V21" s="7">
        <v>0</v>
      </c>
    </row>
    <row r="22" spans="1:22" ht="15" customHeight="1" x14ac:dyDescent="0.25">
      <c r="A22" s="5" t="s">
        <v>36</v>
      </c>
      <c r="B22" s="4" t="s">
        <v>37</v>
      </c>
      <c r="C22" s="7">
        <v>200441665.63999999</v>
      </c>
      <c r="D22" s="7">
        <v>189475722.35001004</v>
      </c>
      <c r="E22" s="7">
        <v>55223976.880000003</v>
      </c>
      <c r="F22" s="7">
        <v>6054198.7000000002</v>
      </c>
      <c r="G22" s="7">
        <v>8850083</v>
      </c>
      <c r="H22" s="7">
        <v>24297031.090000004</v>
      </c>
      <c r="I22" s="7">
        <v>2644989.2200000002</v>
      </c>
      <c r="J22" s="7">
        <v>12192726.57</v>
      </c>
      <c r="K22" s="7">
        <v>24728912.43</v>
      </c>
      <c r="L22" s="7">
        <v>13380880.09</v>
      </c>
      <c r="M22" s="7">
        <v>3288116.21</v>
      </c>
      <c r="N22" s="7">
        <v>2670930</v>
      </c>
      <c r="O22" s="7">
        <v>10332560.340010002</v>
      </c>
      <c r="P22" s="7">
        <v>11606624.43</v>
      </c>
      <c r="Q22" s="7">
        <v>0</v>
      </c>
      <c r="R22" s="7">
        <v>0</v>
      </c>
      <c r="S22" s="7">
        <v>550178.62999999989</v>
      </c>
      <c r="T22" s="7">
        <v>0</v>
      </c>
      <c r="U22" s="7">
        <v>13654514.76</v>
      </c>
      <c r="V22" s="7">
        <v>0</v>
      </c>
    </row>
    <row r="23" spans="1:22" ht="15" customHeight="1" x14ac:dyDescent="0.25">
      <c r="A23" s="5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" customHeight="1" x14ac:dyDescent="0.25">
      <c r="A24" s="5" t="s">
        <v>39</v>
      </c>
      <c r="B24" s="4" t="s">
        <v>40</v>
      </c>
      <c r="C24" s="7">
        <v>38304045.93</v>
      </c>
      <c r="D24" s="7">
        <v>35518109.230000004</v>
      </c>
      <c r="E24" s="7">
        <v>7953588.1699999999</v>
      </c>
      <c r="F24" s="7">
        <v>588653.72</v>
      </c>
      <c r="G24" s="7">
        <v>2629242</v>
      </c>
      <c r="H24" s="7">
        <v>5936911.54</v>
      </c>
      <c r="I24" s="7">
        <v>995495.53</v>
      </c>
      <c r="J24" s="7">
        <v>5724543.5700000003</v>
      </c>
      <c r="K24" s="7">
        <v>3456717.94</v>
      </c>
      <c r="L24" s="7">
        <v>235813.42</v>
      </c>
      <c r="M24" s="7">
        <v>326050.09000000003</v>
      </c>
      <c r="N24" s="7">
        <v>159145</v>
      </c>
      <c r="O24" s="7">
        <v>0</v>
      </c>
      <c r="P24" s="7">
        <v>4588925.7300000004</v>
      </c>
      <c r="Q24" s="7">
        <v>0</v>
      </c>
      <c r="R24" s="7">
        <v>0</v>
      </c>
      <c r="S24" s="7">
        <v>348943.04999999987</v>
      </c>
      <c r="T24" s="7">
        <v>0</v>
      </c>
      <c r="U24" s="7">
        <v>2574079.4699999997</v>
      </c>
      <c r="V24" s="7">
        <v>0</v>
      </c>
    </row>
    <row r="25" spans="1:22" ht="15" customHeight="1" x14ac:dyDescent="0.25">
      <c r="A25" s="5" t="s">
        <v>41</v>
      </c>
      <c r="B25" s="4" t="s">
        <v>42</v>
      </c>
      <c r="C25" s="7">
        <v>37338</v>
      </c>
      <c r="D25" s="7">
        <v>24483.54</v>
      </c>
      <c r="E25" s="7">
        <v>24483.54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43</v>
      </c>
      <c r="B26" s="4" t="s">
        <v>44</v>
      </c>
      <c r="C26" s="7">
        <v>38266707.93</v>
      </c>
      <c r="D26" s="7">
        <v>35493625.690000005</v>
      </c>
      <c r="E26" s="7">
        <v>7929104.6300000008</v>
      </c>
      <c r="F26" s="7">
        <v>588653.72</v>
      </c>
      <c r="G26" s="7">
        <v>2629242</v>
      </c>
      <c r="H26" s="7">
        <v>5936911.54</v>
      </c>
      <c r="I26" s="7">
        <v>995495.53</v>
      </c>
      <c r="J26" s="7">
        <v>5724543.5700000003</v>
      </c>
      <c r="K26" s="7">
        <v>3456717.94</v>
      </c>
      <c r="L26" s="7">
        <v>235813.42</v>
      </c>
      <c r="M26" s="7">
        <v>326050.09000000003</v>
      </c>
      <c r="N26" s="7">
        <v>159145</v>
      </c>
      <c r="O26" s="7">
        <v>0</v>
      </c>
      <c r="P26" s="7">
        <v>4588925.7300000004</v>
      </c>
      <c r="Q26" s="7">
        <v>0</v>
      </c>
      <c r="R26" s="7">
        <v>0</v>
      </c>
      <c r="S26" s="7">
        <v>348943.04999999987</v>
      </c>
      <c r="T26" s="7">
        <v>0</v>
      </c>
      <c r="U26" s="7">
        <v>2574079.4699999997</v>
      </c>
      <c r="V26" s="7">
        <v>0</v>
      </c>
    </row>
    <row r="27" spans="1:22" ht="15" customHeight="1" x14ac:dyDescent="0.25">
      <c r="A27" s="5" t="s">
        <v>45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" customHeight="1" x14ac:dyDescent="0.25">
      <c r="A28" s="5" t="s">
        <v>39</v>
      </c>
      <c r="B28" s="4" t="s">
        <v>46</v>
      </c>
      <c r="C28" s="7">
        <v>2829663.41</v>
      </c>
      <c r="D28" s="7">
        <v>2804351.1399999997</v>
      </c>
      <c r="E28" s="7">
        <v>944963.01</v>
      </c>
      <c r="F28" s="7">
        <v>1631.37</v>
      </c>
      <c r="G28" s="7">
        <v>241791</v>
      </c>
      <c r="H28" s="7">
        <v>545409.13</v>
      </c>
      <c r="I28" s="7">
        <v>9055.2999999999993</v>
      </c>
      <c r="J28" s="7">
        <v>140317.48000000001</v>
      </c>
      <c r="K28" s="7">
        <v>333277.88</v>
      </c>
      <c r="L28" s="7">
        <v>40769.94</v>
      </c>
      <c r="M28" s="7">
        <v>15022.5</v>
      </c>
      <c r="N28" s="7">
        <v>37070</v>
      </c>
      <c r="O28" s="7">
        <v>20495.36</v>
      </c>
      <c r="P28" s="7">
        <v>0</v>
      </c>
      <c r="Q28" s="7">
        <v>0</v>
      </c>
      <c r="R28" s="7">
        <v>0</v>
      </c>
      <c r="S28" s="7">
        <v>129253.57999999999</v>
      </c>
      <c r="T28" s="7">
        <v>0</v>
      </c>
      <c r="U28" s="7">
        <v>345294.58999999991</v>
      </c>
      <c r="V28" s="7">
        <v>0</v>
      </c>
    </row>
    <row r="29" spans="1:22" ht="15" customHeight="1" x14ac:dyDescent="0.25">
      <c r="A29" s="5" t="s">
        <v>41</v>
      </c>
      <c r="B29" s="4" t="s">
        <v>47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43</v>
      </c>
      <c r="B30" s="4" t="s">
        <v>48</v>
      </c>
      <c r="C30" s="7">
        <v>2829663.41</v>
      </c>
      <c r="D30" s="7">
        <v>2804351.1399999997</v>
      </c>
      <c r="E30" s="7">
        <v>944963.01</v>
      </c>
      <c r="F30" s="7">
        <v>1631.37</v>
      </c>
      <c r="G30" s="7">
        <v>241791</v>
      </c>
      <c r="H30" s="7">
        <v>545409.13</v>
      </c>
      <c r="I30" s="7">
        <v>9055.2999999999993</v>
      </c>
      <c r="J30" s="7">
        <v>140317.48000000001</v>
      </c>
      <c r="K30" s="7">
        <v>333277.88</v>
      </c>
      <c r="L30" s="7">
        <v>40769.94</v>
      </c>
      <c r="M30" s="7">
        <v>15022.5</v>
      </c>
      <c r="N30" s="7">
        <v>37070</v>
      </c>
      <c r="O30" s="7">
        <v>20495.36</v>
      </c>
      <c r="P30" s="7">
        <v>0</v>
      </c>
      <c r="Q30" s="7">
        <v>0</v>
      </c>
      <c r="R30" s="7">
        <v>0</v>
      </c>
      <c r="S30" s="7">
        <v>129253.57999999999</v>
      </c>
      <c r="T30" s="7">
        <v>0</v>
      </c>
      <c r="U30" s="7">
        <v>345294.58999999991</v>
      </c>
      <c r="V30" s="7">
        <v>0</v>
      </c>
    </row>
    <row r="31" spans="1:22" ht="15" customHeight="1" x14ac:dyDescent="0.25">
      <c r="A31" s="5" t="s">
        <v>49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39</v>
      </c>
      <c r="B32" s="4" t="s">
        <v>50</v>
      </c>
      <c r="C32" s="7">
        <v>17364132.75</v>
      </c>
      <c r="D32" s="7">
        <v>10490948.689999999</v>
      </c>
      <c r="E32" s="7">
        <v>7929227.1399999997</v>
      </c>
      <c r="F32" s="7">
        <v>319698.09999999998</v>
      </c>
      <c r="G32" s="7">
        <v>816522</v>
      </c>
      <c r="H32" s="7">
        <v>373006.86</v>
      </c>
      <c r="I32" s="7">
        <v>0</v>
      </c>
      <c r="J32" s="7">
        <v>0</v>
      </c>
      <c r="K32" s="7">
        <v>218233.38</v>
      </c>
      <c r="L32" s="7">
        <v>78323.72</v>
      </c>
      <c r="M32" s="7">
        <v>119681.51</v>
      </c>
      <c r="N32" s="7">
        <v>65548</v>
      </c>
      <c r="O32" s="7">
        <v>187761.27000000002</v>
      </c>
      <c r="P32" s="7">
        <v>0</v>
      </c>
      <c r="Q32" s="7">
        <v>0</v>
      </c>
      <c r="R32" s="7">
        <v>0</v>
      </c>
      <c r="S32" s="7">
        <v>17202</v>
      </c>
      <c r="T32" s="7">
        <v>0</v>
      </c>
      <c r="U32" s="7">
        <v>365744.71</v>
      </c>
      <c r="V32" s="7">
        <v>0</v>
      </c>
    </row>
    <row r="33" spans="1:22" ht="15" customHeight="1" x14ac:dyDescent="0.25">
      <c r="A33" s="5" t="s">
        <v>41</v>
      </c>
      <c r="B33" s="4" t="s">
        <v>51</v>
      </c>
      <c r="C33" s="7">
        <v>4794347.04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43</v>
      </c>
      <c r="B34" s="4" t="s">
        <v>52</v>
      </c>
      <c r="C34" s="7">
        <v>12569785.710000001</v>
      </c>
      <c r="D34" s="7">
        <v>10490948.689999999</v>
      </c>
      <c r="E34" s="7">
        <v>7929227.1399999997</v>
      </c>
      <c r="F34" s="7">
        <v>319698.09999999998</v>
      </c>
      <c r="G34" s="7">
        <v>816522</v>
      </c>
      <c r="H34" s="7">
        <v>373006.86</v>
      </c>
      <c r="I34" s="7">
        <v>0</v>
      </c>
      <c r="J34" s="7">
        <v>0</v>
      </c>
      <c r="K34" s="7">
        <v>218233.38</v>
      </c>
      <c r="L34" s="7">
        <v>78323.72</v>
      </c>
      <c r="M34" s="7">
        <v>119681.51</v>
      </c>
      <c r="N34" s="7">
        <v>65548</v>
      </c>
      <c r="O34" s="7">
        <v>187761.27000000002</v>
      </c>
      <c r="P34" s="7">
        <v>0</v>
      </c>
      <c r="Q34" s="7">
        <v>0</v>
      </c>
      <c r="R34" s="7">
        <v>0</v>
      </c>
      <c r="S34" s="7">
        <v>17202</v>
      </c>
      <c r="T34" s="7">
        <v>0</v>
      </c>
      <c r="U34" s="7">
        <v>365744.71</v>
      </c>
      <c r="V34" s="7">
        <v>0</v>
      </c>
    </row>
    <row r="35" spans="1:22" ht="15" customHeight="1" x14ac:dyDescent="0.25">
      <c r="A35" s="5" t="s">
        <v>53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5" customHeight="1" x14ac:dyDescent="0.25">
      <c r="A36" s="5" t="s">
        <v>39</v>
      </c>
      <c r="B36" s="4" t="s">
        <v>54</v>
      </c>
      <c r="C36" s="7">
        <v>124990265.59999999</v>
      </c>
      <c r="D36" s="7">
        <v>114187468.17001</v>
      </c>
      <c r="E36" s="7">
        <v>31123123.93</v>
      </c>
      <c r="F36" s="7">
        <v>7554612.4699999997</v>
      </c>
      <c r="G36" s="7">
        <v>3766091</v>
      </c>
      <c r="H36" s="7">
        <v>17651269.140000001</v>
      </c>
      <c r="I36" s="7">
        <v>2942074.21</v>
      </c>
      <c r="J36" s="7">
        <v>11173463.859999999</v>
      </c>
      <c r="K36" s="7">
        <v>4821841.9400000004</v>
      </c>
      <c r="L36" s="7">
        <v>7642631.7599999998</v>
      </c>
      <c r="M36" s="7">
        <v>1565763.62</v>
      </c>
      <c r="N36" s="7">
        <v>489267</v>
      </c>
      <c r="O36" s="7">
        <v>7377363.4000100009</v>
      </c>
      <c r="P36" s="7">
        <v>6619010.4299999997</v>
      </c>
      <c r="Q36" s="7">
        <v>0</v>
      </c>
      <c r="R36" s="7">
        <v>0</v>
      </c>
      <c r="S36" s="7">
        <v>18455</v>
      </c>
      <c r="T36" s="7">
        <v>0</v>
      </c>
      <c r="U36" s="7">
        <v>11442500.41</v>
      </c>
      <c r="V36" s="7">
        <v>0</v>
      </c>
    </row>
    <row r="37" spans="1:22" ht="15" customHeight="1" x14ac:dyDescent="0.25">
      <c r="A37" s="5" t="s">
        <v>41</v>
      </c>
      <c r="B37" s="4" t="s">
        <v>55</v>
      </c>
      <c r="C37" s="7">
        <v>16875497.120000001</v>
      </c>
      <c r="D37" s="7">
        <v>10236646.640000001</v>
      </c>
      <c r="E37" s="7">
        <v>35236.019999999997</v>
      </c>
      <c r="F37" s="7">
        <v>2627727.5699999998</v>
      </c>
      <c r="G37" s="7">
        <v>14835</v>
      </c>
      <c r="H37" s="7">
        <v>209565.58</v>
      </c>
      <c r="I37" s="7">
        <v>1301635.82</v>
      </c>
      <c r="J37" s="7">
        <v>4845598.34</v>
      </c>
      <c r="K37" s="7">
        <v>0</v>
      </c>
      <c r="L37" s="7">
        <v>0</v>
      </c>
      <c r="M37" s="7">
        <v>0</v>
      </c>
      <c r="N37" s="7">
        <v>0</v>
      </c>
      <c r="O37" s="7">
        <v>128943.89000000001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1073104.4200000002</v>
      </c>
      <c r="V37" s="7">
        <v>0</v>
      </c>
    </row>
    <row r="38" spans="1:22" ht="15" customHeight="1" x14ac:dyDescent="0.25">
      <c r="A38" s="5" t="s">
        <v>43</v>
      </c>
      <c r="B38" s="4" t="s">
        <v>56</v>
      </c>
      <c r="C38" s="7">
        <v>108114768.48999999</v>
      </c>
      <c r="D38" s="7">
        <v>103950821.53001</v>
      </c>
      <c r="E38" s="7">
        <v>31087887.910000004</v>
      </c>
      <c r="F38" s="7">
        <v>4926884.9000000004</v>
      </c>
      <c r="G38" s="7">
        <v>3751256</v>
      </c>
      <c r="H38" s="7">
        <v>17441703.560000002</v>
      </c>
      <c r="I38" s="7">
        <v>1640438.39</v>
      </c>
      <c r="J38" s="7">
        <v>6327865.5199999996</v>
      </c>
      <c r="K38" s="7">
        <v>4821841.9400000004</v>
      </c>
      <c r="L38" s="7">
        <v>7642631.7599999998</v>
      </c>
      <c r="M38" s="7">
        <v>1565763.62</v>
      </c>
      <c r="N38" s="7">
        <v>489267</v>
      </c>
      <c r="O38" s="7">
        <v>7248419.5100100003</v>
      </c>
      <c r="P38" s="7">
        <v>6619010.4299999997</v>
      </c>
      <c r="Q38" s="7">
        <v>0</v>
      </c>
      <c r="R38" s="7">
        <v>0</v>
      </c>
      <c r="S38" s="7">
        <v>18455</v>
      </c>
      <c r="T38" s="7">
        <v>0</v>
      </c>
      <c r="U38" s="7">
        <v>10369395.99</v>
      </c>
      <c r="V38" s="7">
        <v>0</v>
      </c>
    </row>
    <row r="39" spans="1:22" ht="15" customHeight="1" x14ac:dyDescent="0.25">
      <c r="A39" s="5" t="s">
        <v>57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" customHeight="1" x14ac:dyDescent="0.25">
      <c r="A40" s="5" t="s">
        <v>39</v>
      </c>
      <c r="B40" s="4" t="s">
        <v>58</v>
      </c>
      <c r="C40" s="7">
        <v>38776829.530000001</v>
      </c>
      <c r="D40" s="7">
        <v>36864919.18</v>
      </c>
      <c r="E40" s="7">
        <v>7332794.1900000004</v>
      </c>
      <c r="F40" s="7">
        <v>217330.6</v>
      </c>
      <c r="G40" s="7">
        <v>1411272</v>
      </c>
      <c r="H40" s="7">
        <v>0</v>
      </c>
      <c r="I40" s="7">
        <v>0</v>
      </c>
      <c r="J40" s="7">
        <v>0</v>
      </c>
      <c r="K40" s="7">
        <v>15898841.289999999</v>
      </c>
      <c r="L40" s="7">
        <v>5383341.25</v>
      </c>
      <c r="M40" s="7">
        <v>1261598.49</v>
      </c>
      <c r="N40" s="7">
        <v>1919900</v>
      </c>
      <c r="O40" s="7">
        <v>3004828.09</v>
      </c>
      <c r="P40" s="7">
        <v>398688.27</v>
      </c>
      <c r="Q40" s="7">
        <v>0</v>
      </c>
      <c r="R40" s="7">
        <v>0</v>
      </c>
      <c r="S40" s="7">
        <v>36325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59</v>
      </c>
      <c r="C41" s="7">
        <v>116089.43</v>
      </c>
      <c r="D41" s="7">
        <v>128943.88999999998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128943.88999999998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60</v>
      </c>
      <c r="C42" s="7">
        <v>38660740.100000001</v>
      </c>
      <c r="D42" s="7">
        <v>36735975.289999999</v>
      </c>
      <c r="E42" s="7">
        <v>7332794.1900000004</v>
      </c>
      <c r="F42" s="7">
        <v>217330.6</v>
      </c>
      <c r="G42" s="7">
        <v>1411272</v>
      </c>
      <c r="H42" s="7">
        <v>0</v>
      </c>
      <c r="I42" s="7">
        <v>0</v>
      </c>
      <c r="J42" s="7">
        <v>0</v>
      </c>
      <c r="K42" s="7">
        <v>15898841.289999999</v>
      </c>
      <c r="L42" s="7">
        <v>5383341.25</v>
      </c>
      <c r="M42" s="7">
        <v>1261598.49</v>
      </c>
      <c r="N42" s="7">
        <v>1919900</v>
      </c>
      <c r="O42" s="7">
        <v>2875884.1999999997</v>
      </c>
      <c r="P42" s="7">
        <v>398688.27</v>
      </c>
      <c r="Q42" s="7">
        <v>0</v>
      </c>
      <c r="R42" s="7">
        <v>0</v>
      </c>
      <c r="S42" s="7">
        <v>36325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61</v>
      </c>
      <c r="B43" s="4" t="s">
        <v>62</v>
      </c>
      <c r="C43" s="7">
        <v>-644401.94999999995</v>
      </c>
      <c r="D43" s="7">
        <v>-247162.61</v>
      </c>
      <c r="E43" s="7">
        <v>-1235011.1299999999</v>
      </c>
      <c r="F43" s="7">
        <v>0</v>
      </c>
      <c r="G43" s="7">
        <v>0</v>
      </c>
      <c r="H43" s="7">
        <v>1577.41</v>
      </c>
      <c r="I43" s="7">
        <v>664342.48</v>
      </c>
      <c r="J43" s="7">
        <v>217448.56</v>
      </c>
      <c r="K43" s="7">
        <v>0</v>
      </c>
      <c r="L43" s="7">
        <v>104480.07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</row>
    <row r="44" spans="1:22" ht="15" customHeight="1" x14ac:dyDescent="0.25">
      <c r="A44" s="5" t="s">
        <v>63</v>
      </c>
      <c r="B44" s="4" t="s">
        <v>64</v>
      </c>
      <c r="C44" s="7">
        <v>199797263.69</v>
      </c>
      <c r="D44" s="7">
        <v>175574044.98001003</v>
      </c>
      <c r="E44" s="7">
        <v>53988965.75</v>
      </c>
      <c r="F44" s="7">
        <v>6054198.7000000002</v>
      </c>
      <c r="G44" s="7">
        <v>8850083</v>
      </c>
      <c r="H44" s="7">
        <v>24298608.5</v>
      </c>
      <c r="I44" s="7">
        <v>3309331.7</v>
      </c>
      <c r="J44" s="7">
        <v>12410175.130000001</v>
      </c>
      <c r="K44" s="7">
        <v>24728912.43</v>
      </c>
      <c r="L44" s="7">
        <v>13485360.16</v>
      </c>
      <c r="M44" s="7">
        <v>3288116.21</v>
      </c>
      <c r="N44" s="7">
        <v>2670930</v>
      </c>
      <c r="O44" s="7">
        <v>10332560.340010002</v>
      </c>
      <c r="P44" s="7">
        <v>11606624.43</v>
      </c>
      <c r="Q44" s="7">
        <v>0</v>
      </c>
      <c r="R44" s="7">
        <v>0</v>
      </c>
      <c r="S44" s="7">
        <v>550178.62999999989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65</v>
      </c>
      <c r="B45" s="4" t="s">
        <v>66</v>
      </c>
      <c r="C45" s="7">
        <v>327286611.25999999</v>
      </c>
      <c r="D45" s="7">
        <v>332773586.77901351</v>
      </c>
      <c r="E45" s="7">
        <v>0</v>
      </c>
      <c r="F45" s="7">
        <v>0</v>
      </c>
      <c r="G45" s="7">
        <v>0</v>
      </c>
      <c r="H45" s="7">
        <v>19974696.550000001</v>
      </c>
      <c r="I45" s="7">
        <v>90158530.269999996</v>
      </c>
      <c r="J45" s="7">
        <v>163272174.47999999</v>
      </c>
      <c r="K45" s="7">
        <v>25415552.23</v>
      </c>
      <c r="L45" s="7">
        <v>6674879.0199999996</v>
      </c>
      <c r="M45" s="7">
        <v>845334.09000000008</v>
      </c>
      <c r="N45" s="7">
        <v>6382941</v>
      </c>
      <c r="O45" s="7">
        <v>0</v>
      </c>
      <c r="P45" s="7">
        <v>5937057.1100000003</v>
      </c>
      <c r="Q45" s="7">
        <v>0</v>
      </c>
      <c r="R45" s="7">
        <v>0</v>
      </c>
      <c r="S45" s="7">
        <v>42328.339013568264</v>
      </c>
      <c r="T45" s="7">
        <v>0</v>
      </c>
      <c r="U45" s="7">
        <v>14070093.690000001</v>
      </c>
      <c r="V45" s="7">
        <v>0</v>
      </c>
    </row>
    <row r="47" spans="1:22" x14ac:dyDescent="0.25">
      <c r="A47" s="1" t="s">
        <v>67</v>
      </c>
    </row>
    <row r="48" spans="1:22" x14ac:dyDescent="0.25">
      <c r="A48" s="9" t="s">
        <v>68</v>
      </c>
    </row>
    <row r="49" spans="1:1" x14ac:dyDescent="0.25">
      <c r="A49" s="1" t="s">
        <v>69</v>
      </c>
    </row>
    <row r="50" spans="1:1" x14ac:dyDescent="0.25">
      <c r="A50" s="1" t="s">
        <v>70</v>
      </c>
    </row>
    <row r="52" spans="1:1" x14ac:dyDescent="0.25">
      <c r="A52" s="1" t="s">
        <v>206</v>
      </c>
    </row>
    <row r="53" spans="1:1" x14ac:dyDescent="0.25">
      <c r="A53" s="1" t="s">
        <v>207</v>
      </c>
    </row>
    <row r="54" spans="1:1" x14ac:dyDescent="0.25">
      <c r="A54"/>
    </row>
  </sheetData>
  <mergeCells count="1">
    <mergeCell ref="A1:C1"/>
  </mergeCells>
  <pageMargins left="0.7" right="0.7" top="0.75" bottom="0.75" header="0.3" footer="0.3"/>
  <pageSetup firstPageNumber="0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B15-9125-4998-B1CF-88C3F8E059DF}">
  <dimension ref="A1:V71"/>
  <sheetViews>
    <sheetView showGridLines="0" workbookViewId="0">
      <pane xSplit="2" ySplit="5" topLeftCell="C6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157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15" customHeight="1" x14ac:dyDescent="0.25">
      <c r="A5" s="11" t="s">
        <v>158</v>
      </c>
      <c r="C5" s="4" t="s">
        <v>159</v>
      </c>
      <c r="D5" s="4" t="s">
        <v>159</v>
      </c>
      <c r="E5" s="4" t="s">
        <v>159</v>
      </c>
      <c r="F5" s="4" t="s">
        <v>159</v>
      </c>
      <c r="G5" s="4" t="s">
        <v>159</v>
      </c>
      <c r="H5" s="4" t="s">
        <v>159</v>
      </c>
      <c r="I5" s="4" t="s">
        <v>159</v>
      </c>
      <c r="J5" s="4" t="s">
        <v>159</v>
      </c>
      <c r="K5" s="4" t="s">
        <v>159</v>
      </c>
      <c r="L5" s="4" t="s">
        <v>159</v>
      </c>
      <c r="M5" s="4" t="s">
        <v>159</v>
      </c>
      <c r="N5" s="4" t="s">
        <v>159</v>
      </c>
      <c r="O5" s="4" t="s">
        <v>159</v>
      </c>
      <c r="P5" s="4" t="s">
        <v>159</v>
      </c>
      <c r="Q5" s="4" t="s">
        <v>159</v>
      </c>
      <c r="R5" s="4" t="s">
        <v>159</v>
      </c>
      <c r="S5" s="4" t="s">
        <v>159</v>
      </c>
      <c r="T5" s="4" t="s">
        <v>159</v>
      </c>
      <c r="U5" s="4" t="s">
        <v>159</v>
      </c>
      <c r="V5" s="4" t="s">
        <v>159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58714668.780000001</v>
      </c>
      <c r="D7" s="7">
        <v>51770838.769999996</v>
      </c>
      <c r="E7" s="7">
        <v>8188129.6500000004</v>
      </c>
      <c r="F7" s="7">
        <v>549348.19999999995</v>
      </c>
      <c r="G7" s="7">
        <v>5942875</v>
      </c>
      <c r="H7" s="7">
        <v>2831849.18</v>
      </c>
      <c r="I7" s="7">
        <v>592823.56999999995</v>
      </c>
      <c r="J7" s="7">
        <v>4406893.67</v>
      </c>
      <c r="K7" s="7">
        <v>0</v>
      </c>
      <c r="L7" s="7">
        <v>9677098.3599999994</v>
      </c>
      <c r="M7" s="7">
        <v>2567328.42</v>
      </c>
      <c r="N7" s="7">
        <v>1668226</v>
      </c>
      <c r="O7" s="7">
        <v>4962921.879999998</v>
      </c>
      <c r="P7" s="7">
        <v>10261256.539999999</v>
      </c>
      <c r="Q7" s="7">
        <v>0</v>
      </c>
      <c r="R7" s="7">
        <v>0</v>
      </c>
      <c r="S7" s="7">
        <v>0</v>
      </c>
      <c r="T7" s="7">
        <v>0</v>
      </c>
      <c r="U7" s="7">
        <v>122088.3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7659426.5800000001</v>
      </c>
      <c r="D10" s="7">
        <v>6869395.4000000004</v>
      </c>
      <c r="E10" s="7">
        <v>286639.48</v>
      </c>
      <c r="F10" s="7">
        <v>18212.740000000002</v>
      </c>
      <c r="G10" s="7">
        <v>1748</v>
      </c>
      <c r="H10" s="7">
        <v>990270.97</v>
      </c>
      <c r="I10" s="7">
        <v>241745.85</v>
      </c>
      <c r="J10" s="7">
        <v>2166422.86</v>
      </c>
      <c r="K10" s="7">
        <v>0</v>
      </c>
      <c r="L10" s="7">
        <v>601405.47</v>
      </c>
      <c r="M10" s="7">
        <v>14820.89</v>
      </c>
      <c r="N10" s="7">
        <v>0</v>
      </c>
      <c r="O10" s="7">
        <v>1977965.0799999996</v>
      </c>
      <c r="P10" s="7">
        <v>570164.06000000006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51055242.200000003</v>
      </c>
      <c r="D11" s="7">
        <v>44901443.370000005</v>
      </c>
      <c r="E11" s="7">
        <v>7901490.1699999999</v>
      </c>
      <c r="F11" s="7">
        <v>531135.46</v>
      </c>
      <c r="G11" s="7">
        <v>5941127</v>
      </c>
      <c r="H11" s="7">
        <v>1841578.21</v>
      </c>
      <c r="I11" s="7">
        <v>351077.72</v>
      </c>
      <c r="J11" s="7">
        <v>2240470.81</v>
      </c>
      <c r="K11" s="7">
        <v>0</v>
      </c>
      <c r="L11" s="7">
        <v>9075692.8900000006</v>
      </c>
      <c r="M11" s="7">
        <v>2552507.5299999998</v>
      </c>
      <c r="N11" s="7">
        <v>1668226</v>
      </c>
      <c r="O11" s="7">
        <v>2984956.7999999984</v>
      </c>
      <c r="P11" s="7">
        <v>9691092.4800000004</v>
      </c>
      <c r="Q11" s="7">
        <v>0</v>
      </c>
      <c r="R11" s="7">
        <v>0</v>
      </c>
      <c r="S11" s="7">
        <v>0</v>
      </c>
      <c r="T11" s="7">
        <v>0</v>
      </c>
      <c r="U11" s="7">
        <v>122088.3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57184933.950000003</v>
      </c>
      <c r="D13" s="7">
        <v>52279451.129999995</v>
      </c>
      <c r="E13" s="7">
        <v>8329349.5300000003</v>
      </c>
      <c r="F13" s="7">
        <v>549911.65</v>
      </c>
      <c r="G13" s="7">
        <v>5948743</v>
      </c>
      <c r="H13" s="7">
        <v>2937652.17</v>
      </c>
      <c r="I13" s="7">
        <v>605392.16</v>
      </c>
      <c r="J13" s="7">
        <v>4419187.9800000004</v>
      </c>
      <c r="K13" s="7">
        <v>0</v>
      </c>
      <c r="L13" s="7">
        <v>9677098.3599999994</v>
      </c>
      <c r="M13" s="7">
        <v>2562765.0699999998</v>
      </c>
      <c r="N13" s="7">
        <v>1839929</v>
      </c>
      <c r="O13" s="7">
        <v>5007134.549999998</v>
      </c>
      <c r="P13" s="7">
        <v>10282510.859999999</v>
      </c>
      <c r="Q13" s="7">
        <v>0</v>
      </c>
      <c r="R13" s="7">
        <v>0</v>
      </c>
      <c r="S13" s="7">
        <v>0</v>
      </c>
      <c r="T13" s="7">
        <v>0</v>
      </c>
      <c r="U13" s="7">
        <v>119776.8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7732179.4900000002</v>
      </c>
      <c r="D16" s="7">
        <v>6936220.5799999991</v>
      </c>
      <c r="E16" s="7">
        <v>293960.19</v>
      </c>
      <c r="F16" s="7">
        <v>18212.740000000002</v>
      </c>
      <c r="G16" s="7">
        <v>1669</v>
      </c>
      <c r="H16" s="7">
        <v>1026397.42</v>
      </c>
      <c r="I16" s="7">
        <v>250245.07</v>
      </c>
      <c r="J16" s="7">
        <v>2162944.2599999998</v>
      </c>
      <c r="K16" s="7">
        <v>0</v>
      </c>
      <c r="L16" s="7">
        <v>601405.47</v>
      </c>
      <c r="M16" s="7">
        <v>15182.9</v>
      </c>
      <c r="N16" s="7">
        <v>0</v>
      </c>
      <c r="O16" s="7">
        <v>1995650.0799999996</v>
      </c>
      <c r="P16" s="7">
        <v>570553.44999999995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49452754.460000001</v>
      </c>
      <c r="D17" s="7">
        <v>45343230.549999997</v>
      </c>
      <c r="E17" s="7">
        <v>8035389.3399999999</v>
      </c>
      <c r="F17" s="7">
        <v>531698.91</v>
      </c>
      <c r="G17" s="7">
        <v>5947074</v>
      </c>
      <c r="H17" s="7">
        <v>1911254.75</v>
      </c>
      <c r="I17" s="7">
        <v>355147.09</v>
      </c>
      <c r="J17" s="7">
        <v>2256243.7200000002</v>
      </c>
      <c r="K17" s="7">
        <v>0</v>
      </c>
      <c r="L17" s="7">
        <v>9075692.8900000006</v>
      </c>
      <c r="M17" s="7">
        <v>2547582.17</v>
      </c>
      <c r="N17" s="7">
        <v>1839929</v>
      </c>
      <c r="O17" s="7">
        <v>3011484.4699999983</v>
      </c>
      <c r="P17" s="7">
        <v>9711957.4100000001</v>
      </c>
      <c r="Q17" s="7">
        <v>0</v>
      </c>
      <c r="R17" s="7">
        <v>0</v>
      </c>
      <c r="S17" s="7">
        <v>0</v>
      </c>
      <c r="T17" s="7">
        <v>0</v>
      </c>
      <c r="U17" s="7">
        <v>119776.8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18240221.210000001</v>
      </c>
      <c r="D19" s="7">
        <v>17668265.5</v>
      </c>
      <c r="E19" s="7">
        <v>3908560.98</v>
      </c>
      <c r="F19" s="7">
        <v>35556.07</v>
      </c>
      <c r="G19" s="7">
        <v>1985809</v>
      </c>
      <c r="H19" s="7">
        <v>1027188.42</v>
      </c>
      <c r="I19" s="7">
        <v>209273.93</v>
      </c>
      <c r="J19" s="7">
        <v>695530.05</v>
      </c>
      <c r="K19" s="7">
        <v>0</v>
      </c>
      <c r="L19" s="7">
        <v>3293848.15</v>
      </c>
      <c r="M19" s="7">
        <v>590557.68999999994</v>
      </c>
      <c r="N19" s="7">
        <v>300603</v>
      </c>
      <c r="O19" s="7">
        <v>2072995.0600000005</v>
      </c>
      <c r="P19" s="7">
        <v>3533307.89</v>
      </c>
      <c r="Q19" s="7">
        <v>0</v>
      </c>
      <c r="R19" s="7">
        <v>0</v>
      </c>
      <c r="S19" s="7">
        <v>0</v>
      </c>
      <c r="T19" s="7">
        <v>0</v>
      </c>
      <c r="U19" s="7">
        <v>15035.26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1948188.99</v>
      </c>
      <c r="D22" s="7">
        <v>1881306.63</v>
      </c>
      <c r="E22" s="7">
        <v>0</v>
      </c>
      <c r="F22" s="7">
        <v>-99.07</v>
      </c>
      <c r="G22" s="7">
        <v>0</v>
      </c>
      <c r="H22" s="7">
        <v>187479.33</v>
      </c>
      <c r="I22" s="7">
        <v>47341.89</v>
      </c>
      <c r="J22" s="7">
        <v>136922.81</v>
      </c>
      <c r="K22" s="7">
        <v>0</v>
      </c>
      <c r="L22" s="7">
        <v>406366.63</v>
      </c>
      <c r="M22" s="7">
        <v>826.58</v>
      </c>
      <c r="N22" s="7">
        <v>-262</v>
      </c>
      <c r="O22" s="7">
        <v>815103</v>
      </c>
      <c r="P22" s="7">
        <v>287627.46000000002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16292032.220000001</v>
      </c>
      <c r="D23" s="7">
        <v>15771923.609999999</v>
      </c>
      <c r="E23" s="7">
        <v>3908560.98</v>
      </c>
      <c r="F23" s="7">
        <v>35655.14</v>
      </c>
      <c r="G23" s="7">
        <v>1985809</v>
      </c>
      <c r="H23" s="7">
        <v>839709.09</v>
      </c>
      <c r="I23" s="7">
        <v>161932.04</v>
      </c>
      <c r="J23" s="7">
        <v>558607.24</v>
      </c>
      <c r="K23" s="7">
        <v>0</v>
      </c>
      <c r="L23" s="7">
        <v>2887481.52</v>
      </c>
      <c r="M23" s="7">
        <v>589731.11</v>
      </c>
      <c r="N23" s="7">
        <v>300865</v>
      </c>
      <c r="O23" s="7">
        <v>1257892.0600000005</v>
      </c>
      <c r="P23" s="7">
        <v>3245680.43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-2789798.05</v>
      </c>
      <c r="D25" s="7">
        <v>16754.759999999987</v>
      </c>
      <c r="E25" s="7">
        <v>-4053.24</v>
      </c>
      <c r="F25" s="7">
        <v>0</v>
      </c>
      <c r="G25" s="7">
        <v>-17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20824.999999999985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69790.039999999994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-2859588.09</v>
      </c>
      <c r="D29" s="7">
        <v>16754.759999999987</v>
      </c>
      <c r="E29" s="7">
        <v>-4053.24</v>
      </c>
      <c r="F29" s="7">
        <v>0</v>
      </c>
      <c r="G29" s="7">
        <v>-17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20824.999999999985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23695341.829999998</v>
      </c>
      <c r="D30" s="7">
        <v>19326794.392229997</v>
      </c>
      <c r="E30" s="7">
        <v>2948096.4099999997</v>
      </c>
      <c r="F30" s="7">
        <v>272568.62</v>
      </c>
      <c r="G30" s="7">
        <v>3406552</v>
      </c>
      <c r="H30" s="7">
        <v>554339.04</v>
      </c>
      <c r="I30" s="7">
        <v>237160.87</v>
      </c>
      <c r="J30" s="7">
        <v>1274890.76</v>
      </c>
      <c r="K30" s="7">
        <v>0</v>
      </c>
      <c r="L30" s="7">
        <v>4515535.3</v>
      </c>
      <c r="M30" s="7">
        <v>1366901.81</v>
      </c>
      <c r="N30" s="7">
        <v>1062136</v>
      </c>
      <c r="O30" s="7">
        <v>858228.47222999937</v>
      </c>
      <c r="P30" s="7">
        <v>2822817.55</v>
      </c>
      <c r="Q30" s="7">
        <v>0</v>
      </c>
      <c r="R30" s="7">
        <v>0</v>
      </c>
      <c r="S30" s="7">
        <v>0</v>
      </c>
      <c r="T30" s="7">
        <v>0</v>
      </c>
      <c r="U30" s="7">
        <v>7567.5599999999995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3052934.75</v>
      </c>
      <c r="D32" s="7">
        <v>2705052.4700000007</v>
      </c>
      <c r="E32" s="7">
        <v>218946.13</v>
      </c>
      <c r="F32" s="7">
        <v>23454.95</v>
      </c>
      <c r="G32" s="7">
        <v>725884</v>
      </c>
      <c r="H32" s="7">
        <v>167409.82999999999</v>
      </c>
      <c r="I32" s="7">
        <v>104714.98</v>
      </c>
      <c r="J32" s="7">
        <v>17438.37</v>
      </c>
      <c r="K32" s="7">
        <v>0</v>
      </c>
      <c r="L32" s="7">
        <v>61788.79</v>
      </c>
      <c r="M32" s="7">
        <v>154211.18</v>
      </c>
      <c r="N32" s="7">
        <v>85683</v>
      </c>
      <c r="O32" s="7">
        <v>0</v>
      </c>
      <c r="P32" s="7">
        <v>1142544.58</v>
      </c>
      <c r="Q32" s="7">
        <v>0</v>
      </c>
      <c r="R32" s="7">
        <v>0</v>
      </c>
      <c r="S32" s="7">
        <v>0</v>
      </c>
      <c r="T32" s="7">
        <v>0</v>
      </c>
      <c r="U32" s="7">
        <v>2976.66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72012.72</v>
      </c>
      <c r="D35" s="7">
        <v>45278.68</v>
      </c>
      <c r="E35" s="7">
        <v>45278.68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2980922.03</v>
      </c>
      <c r="D36" s="7">
        <v>2656797.13</v>
      </c>
      <c r="E36" s="7">
        <v>173667.45</v>
      </c>
      <c r="F36" s="7">
        <v>23454.95</v>
      </c>
      <c r="G36" s="7">
        <v>725884</v>
      </c>
      <c r="H36" s="7">
        <v>167409.82999999999</v>
      </c>
      <c r="I36" s="7">
        <v>104714.98</v>
      </c>
      <c r="J36" s="7">
        <v>17438.37</v>
      </c>
      <c r="K36" s="7">
        <v>0</v>
      </c>
      <c r="L36" s="7">
        <v>61788.79</v>
      </c>
      <c r="M36" s="7">
        <v>154211.18</v>
      </c>
      <c r="N36" s="7">
        <v>85683</v>
      </c>
      <c r="O36" s="7">
        <v>0</v>
      </c>
      <c r="P36" s="7">
        <v>1142544.58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139766.20000000001</v>
      </c>
      <c r="D38" s="7">
        <v>38580.304199999999</v>
      </c>
      <c r="E38" s="7">
        <v>11180.24</v>
      </c>
      <c r="F38" s="7">
        <v>107.18</v>
      </c>
      <c r="G38" s="7">
        <v>337</v>
      </c>
      <c r="H38" s="7">
        <v>5438.27</v>
      </c>
      <c r="I38" s="7">
        <v>1589.1</v>
      </c>
      <c r="J38" s="7">
        <v>338.31</v>
      </c>
      <c r="K38" s="7">
        <v>0</v>
      </c>
      <c r="L38" s="7">
        <v>0</v>
      </c>
      <c r="M38" s="7">
        <v>6930.93</v>
      </c>
      <c r="N38" s="7">
        <v>9147</v>
      </c>
      <c r="O38" s="7">
        <v>2852.8642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659.41000000000008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139766.20000000001</v>
      </c>
      <c r="D42" s="7">
        <v>37920.894199999995</v>
      </c>
      <c r="E42" s="7">
        <v>11180.24</v>
      </c>
      <c r="F42" s="7">
        <v>107.18</v>
      </c>
      <c r="G42" s="7">
        <v>337</v>
      </c>
      <c r="H42" s="7">
        <v>5438.27</v>
      </c>
      <c r="I42" s="7">
        <v>1589.1</v>
      </c>
      <c r="J42" s="7">
        <v>338.31</v>
      </c>
      <c r="K42" s="7">
        <v>0</v>
      </c>
      <c r="L42" s="7">
        <v>0</v>
      </c>
      <c r="M42" s="7">
        <v>6930.93</v>
      </c>
      <c r="N42" s="7">
        <v>9147</v>
      </c>
      <c r="O42" s="7">
        <v>2852.8642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1993030.57</v>
      </c>
      <c r="D44" s="7">
        <v>1503119.9200000002</v>
      </c>
      <c r="E44" s="7">
        <v>808980.61</v>
      </c>
      <c r="F44" s="7">
        <v>31740.33</v>
      </c>
      <c r="G44" s="7">
        <v>229312</v>
      </c>
      <c r="H44" s="7">
        <v>63815.78</v>
      </c>
      <c r="I44" s="7">
        <v>0</v>
      </c>
      <c r="J44" s="7">
        <v>0</v>
      </c>
      <c r="K44" s="7">
        <v>0</v>
      </c>
      <c r="L44" s="7">
        <v>154489.59</v>
      </c>
      <c r="M44" s="7">
        <v>68935.08</v>
      </c>
      <c r="N44" s="7">
        <v>29284</v>
      </c>
      <c r="O44" s="7">
        <v>115055.19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1507.34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400233.45</v>
      </c>
      <c r="D47" s="7">
        <v>83434.350000000006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83434.350000000006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1592797.12</v>
      </c>
      <c r="D48" s="7">
        <v>1418178.2300000002</v>
      </c>
      <c r="E48" s="7">
        <v>808980.61</v>
      </c>
      <c r="F48" s="7">
        <v>31740.33</v>
      </c>
      <c r="G48" s="7">
        <v>229312</v>
      </c>
      <c r="H48" s="7">
        <v>63815.78</v>
      </c>
      <c r="I48" s="7">
        <v>0</v>
      </c>
      <c r="J48" s="7">
        <v>0</v>
      </c>
      <c r="K48" s="7">
        <v>0</v>
      </c>
      <c r="L48" s="7">
        <v>154489.59</v>
      </c>
      <c r="M48" s="7">
        <v>68935.08</v>
      </c>
      <c r="N48" s="7">
        <v>29284</v>
      </c>
      <c r="O48" s="7">
        <v>31620.839999999997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16412247.6</v>
      </c>
      <c r="D50" s="7">
        <v>12911640.236860001</v>
      </c>
      <c r="E50" s="7">
        <v>1714518.4</v>
      </c>
      <c r="F50" s="7">
        <v>217094.24</v>
      </c>
      <c r="G50" s="7">
        <v>2078385</v>
      </c>
      <c r="H50" s="7">
        <v>594104</v>
      </c>
      <c r="I50" s="7">
        <v>314108.11</v>
      </c>
      <c r="J50" s="7">
        <v>1543252.46</v>
      </c>
      <c r="K50" s="7">
        <v>0</v>
      </c>
      <c r="L50" s="7">
        <v>2796385.18</v>
      </c>
      <c r="M50" s="7">
        <v>547770.71</v>
      </c>
      <c r="N50" s="7">
        <v>348129</v>
      </c>
      <c r="O50" s="7">
        <v>1167861.5868599995</v>
      </c>
      <c r="P50" s="7">
        <v>1587607.4</v>
      </c>
      <c r="Q50" s="7">
        <v>0</v>
      </c>
      <c r="R50" s="7">
        <v>0</v>
      </c>
      <c r="S50" s="7">
        <v>0</v>
      </c>
      <c r="T50" s="7">
        <v>0</v>
      </c>
      <c r="U50" s="7">
        <v>2424.15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1768737.27</v>
      </c>
      <c r="D53" s="7">
        <v>1318795.83</v>
      </c>
      <c r="E53" s="7">
        <v>65728.11</v>
      </c>
      <c r="F53" s="7">
        <v>8487.6200000000008</v>
      </c>
      <c r="G53" s="7">
        <v>165</v>
      </c>
      <c r="H53" s="7">
        <v>276428.84000000003</v>
      </c>
      <c r="I53" s="7">
        <v>183251.32</v>
      </c>
      <c r="J53" s="7">
        <v>286138.38</v>
      </c>
      <c r="K53" s="7">
        <v>0</v>
      </c>
      <c r="L53" s="7">
        <v>0</v>
      </c>
      <c r="M53" s="7">
        <v>0</v>
      </c>
      <c r="N53" s="7">
        <v>0</v>
      </c>
      <c r="O53" s="7">
        <v>498596.56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14643510.33</v>
      </c>
      <c r="D54" s="7">
        <v>11590420.256859997</v>
      </c>
      <c r="E54" s="7">
        <v>1648790.2899999998</v>
      </c>
      <c r="F54" s="7">
        <v>208606.62</v>
      </c>
      <c r="G54" s="7">
        <v>2078220</v>
      </c>
      <c r="H54" s="7">
        <v>317675.15999999997</v>
      </c>
      <c r="I54" s="7">
        <v>130856.79</v>
      </c>
      <c r="J54" s="7">
        <v>1257114.08</v>
      </c>
      <c r="K54" s="7">
        <v>0</v>
      </c>
      <c r="L54" s="7">
        <v>2796385.18</v>
      </c>
      <c r="M54" s="7">
        <v>547770.71</v>
      </c>
      <c r="N54" s="7">
        <v>348129</v>
      </c>
      <c r="O54" s="7">
        <v>669265.0268599994</v>
      </c>
      <c r="P54" s="7">
        <v>1587607.4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4733678.97</v>
      </c>
      <c r="D56" s="7">
        <v>4031071.5311699999</v>
      </c>
      <c r="E56" s="7">
        <v>305477.82</v>
      </c>
      <c r="F56" s="7">
        <v>8659.5499999999993</v>
      </c>
      <c r="G56" s="7">
        <v>372799</v>
      </c>
      <c r="H56" s="7">
        <v>0</v>
      </c>
      <c r="I56" s="7">
        <v>0</v>
      </c>
      <c r="J56" s="7">
        <v>0</v>
      </c>
      <c r="K56" s="7">
        <v>0</v>
      </c>
      <c r="L56" s="7">
        <v>1502871.74</v>
      </c>
      <c r="M56" s="7">
        <v>589053.91</v>
      </c>
      <c r="N56" s="7">
        <v>589892</v>
      </c>
      <c r="O56" s="7">
        <v>569651.94116999989</v>
      </c>
      <c r="P56" s="7">
        <v>92665.57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395332.82</v>
      </c>
      <c r="D59" s="7">
        <v>415162.2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415162.2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4338346.1500000004</v>
      </c>
      <c r="D60" s="7">
        <v>3615909.3311699997</v>
      </c>
      <c r="E60" s="7">
        <v>305477.82</v>
      </c>
      <c r="F60" s="7">
        <v>8659.5499999999993</v>
      </c>
      <c r="G60" s="7">
        <v>372799</v>
      </c>
      <c r="H60" s="7">
        <v>0</v>
      </c>
      <c r="I60" s="7">
        <v>0</v>
      </c>
      <c r="J60" s="7">
        <v>0</v>
      </c>
      <c r="K60" s="7">
        <v>0</v>
      </c>
      <c r="L60" s="7">
        <v>1502871.74</v>
      </c>
      <c r="M60" s="7">
        <v>589053.91</v>
      </c>
      <c r="N60" s="7">
        <v>589892</v>
      </c>
      <c r="O60" s="7">
        <v>154489.74116999988</v>
      </c>
      <c r="P60" s="7">
        <v>92665.57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160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A44A-F339-47C4-BD7A-EC18C8B5B638}">
  <dimension ref="A1:V71"/>
  <sheetViews>
    <sheetView showGridLines="0" workbookViewId="0">
      <pane xSplit="2" ySplit="5" topLeftCell="C6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161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15" customHeight="1" x14ac:dyDescent="0.25">
      <c r="A5" s="11" t="s">
        <v>162</v>
      </c>
      <c r="C5" s="4" t="s">
        <v>163</v>
      </c>
      <c r="D5" s="4" t="s">
        <v>163</v>
      </c>
      <c r="E5" s="4" t="s">
        <v>163</v>
      </c>
      <c r="F5" s="4" t="s">
        <v>163</v>
      </c>
      <c r="G5" s="4" t="s">
        <v>163</v>
      </c>
      <c r="H5" s="4" t="s">
        <v>163</v>
      </c>
      <c r="I5" s="4" t="s">
        <v>163</v>
      </c>
      <c r="J5" s="4" t="s">
        <v>163</v>
      </c>
      <c r="K5" s="4" t="s">
        <v>163</v>
      </c>
      <c r="L5" s="4" t="s">
        <v>163</v>
      </c>
      <c r="M5" s="4" t="s">
        <v>163</v>
      </c>
      <c r="N5" s="4" t="s">
        <v>163</v>
      </c>
      <c r="O5" s="4" t="s">
        <v>163</v>
      </c>
      <c r="P5" s="4" t="s">
        <v>163</v>
      </c>
      <c r="Q5" s="4" t="s">
        <v>163</v>
      </c>
      <c r="R5" s="4" t="s">
        <v>163</v>
      </c>
      <c r="S5" s="4" t="s">
        <v>163</v>
      </c>
      <c r="T5" s="4" t="s">
        <v>163</v>
      </c>
      <c r="U5" s="4" t="s">
        <v>163</v>
      </c>
      <c r="V5" s="4" t="s">
        <v>163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164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6818-4BC9-40A3-A8BF-AAC4F1AA6228}">
  <dimension ref="A1:V71"/>
  <sheetViews>
    <sheetView showGridLines="0" workbookViewId="0">
      <pane xSplit="2" ySplit="5" topLeftCell="C6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165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38.25" customHeight="1" x14ac:dyDescent="0.25">
      <c r="A5" s="14" t="s">
        <v>166</v>
      </c>
      <c r="C5" s="4" t="s">
        <v>167</v>
      </c>
      <c r="D5" s="4" t="s">
        <v>167</v>
      </c>
      <c r="E5" s="4" t="s">
        <v>167</v>
      </c>
      <c r="F5" s="4" t="s">
        <v>167</v>
      </c>
      <c r="G5" s="4" t="s">
        <v>167</v>
      </c>
      <c r="H5" s="4" t="s">
        <v>167</v>
      </c>
      <c r="I5" s="4" t="s">
        <v>167</v>
      </c>
      <c r="J5" s="4" t="s">
        <v>167</v>
      </c>
      <c r="K5" s="4" t="s">
        <v>167</v>
      </c>
      <c r="L5" s="4" t="s">
        <v>167</v>
      </c>
      <c r="M5" s="4" t="s">
        <v>167</v>
      </c>
      <c r="N5" s="4" t="s">
        <v>167</v>
      </c>
      <c r="O5" s="4" t="s">
        <v>167</v>
      </c>
      <c r="P5" s="4" t="s">
        <v>167</v>
      </c>
      <c r="Q5" s="4" t="s">
        <v>167</v>
      </c>
      <c r="R5" s="4" t="s">
        <v>167</v>
      </c>
      <c r="S5" s="4" t="s">
        <v>167</v>
      </c>
      <c r="T5" s="4" t="s">
        <v>167</v>
      </c>
      <c r="U5" s="4" t="s">
        <v>167</v>
      </c>
      <c r="V5" s="4" t="s">
        <v>167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281121239.63</v>
      </c>
      <c r="D7" s="7">
        <v>284251810.63</v>
      </c>
      <c r="E7" s="7">
        <v>63505397.140000001</v>
      </c>
      <c r="F7" s="7">
        <v>0</v>
      </c>
      <c r="G7" s="7">
        <v>10185909</v>
      </c>
      <c r="H7" s="7">
        <v>32767274.170000002</v>
      </c>
      <c r="I7" s="7">
        <v>40395919.020000003</v>
      </c>
      <c r="J7" s="7">
        <v>96074932.030000001</v>
      </c>
      <c r="K7" s="7">
        <v>0</v>
      </c>
      <c r="L7" s="7">
        <v>0</v>
      </c>
      <c r="M7" s="7">
        <v>0</v>
      </c>
      <c r="N7" s="7">
        <v>7685825</v>
      </c>
      <c r="O7" s="7">
        <v>20041910.329999994</v>
      </c>
      <c r="P7" s="7">
        <v>10464072.939999999</v>
      </c>
      <c r="Q7" s="7">
        <v>0</v>
      </c>
      <c r="R7" s="7">
        <v>0</v>
      </c>
      <c r="S7" s="7">
        <v>3130571.0000000005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1859369.01</v>
      </c>
      <c r="D8" s="7">
        <v>1859369.01</v>
      </c>
      <c r="E8" s="7">
        <v>674753.39</v>
      </c>
      <c r="F8" s="7">
        <v>0</v>
      </c>
      <c r="G8" s="7">
        <v>0</v>
      </c>
      <c r="H8" s="7">
        <v>0</v>
      </c>
      <c r="I8" s="7">
        <v>20712.41</v>
      </c>
      <c r="J8" s="7">
        <v>1028952.53</v>
      </c>
      <c r="K8" s="7">
        <v>0</v>
      </c>
      <c r="L8" s="7">
        <v>0</v>
      </c>
      <c r="M8" s="7">
        <v>0</v>
      </c>
      <c r="N8" s="7">
        <v>0</v>
      </c>
      <c r="O8" s="7">
        <v>134950.68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87229547.109999999</v>
      </c>
      <c r="D10" s="7">
        <v>87255836.647565439</v>
      </c>
      <c r="E10" s="7">
        <v>2675292.5299999998</v>
      </c>
      <c r="F10" s="7">
        <v>0</v>
      </c>
      <c r="G10" s="7">
        <v>238975</v>
      </c>
      <c r="H10" s="7">
        <v>12646106.65</v>
      </c>
      <c r="I10" s="7">
        <v>18853074.940000001</v>
      </c>
      <c r="J10" s="7">
        <v>44219962.960000001</v>
      </c>
      <c r="K10" s="7">
        <v>0</v>
      </c>
      <c r="L10" s="7">
        <v>0</v>
      </c>
      <c r="M10" s="7">
        <v>0</v>
      </c>
      <c r="N10" s="7">
        <v>252182</v>
      </c>
      <c r="O10" s="7">
        <v>8143014.7199999997</v>
      </c>
      <c r="P10" s="7">
        <v>200938.31</v>
      </c>
      <c r="Q10" s="7">
        <v>0</v>
      </c>
      <c r="R10" s="7">
        <v>0</v>
      </c>
      <c r="S10" s="7">
        <v>26289.537565429877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195751062.53</v>
      </c>
      <c r="D11" s="7">
        <v>198855343.99243453</v>
      </c>
      <c r="E11" s="7">
        <v>61504858</v>
      </c>
      <c r="F11" s="7">
        <v>0</v>
      </c>
      <c r="G11" s="7">
        <v>9946934</v>
      </c>
      <c r="H11" s="7">
        <v>20121167.52</v>
      </c>
      <c r="I11" s="7">
        <v>21563556.489999998</v>
      </c>
      <c r="J11" s="7">
        <v>52883921.600000001</v>
      </c>
      <c r="K11" s="7">
        <v>0</v>
      </c>
      <c r="L11" s="7">
        <v>0</v>
      </c>
      <c r="M11" s="7">
        <v>0</v>
      </c>
      <c r="N11" s="7">
        <v>7433644</v>
      </c>
      <c r="O11" s="7">
        <v>12033846.289999995</v>
      </c>
      <c r="P11" s="7">
        <v>10263134.630000001</v>
      </c>
      <c r="Q11" s="7">
        <v>0</v>
      </c>
      <c r="R11" s="7">
        <v>0</v>
      </c>
      <c r="S11" s="7">
        <v>3104281.4624345708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276459270.49000001</v>
      </c>
      <c r="D13" s="7">
        <v>279427288.44942385</v>
      </c>
      <c r="E13" s="7">
        <v>63020977.270000003</v>
      </c>
      <c r="F13" s="7">
        <v>0</v>
      </c>
      <c r="G13" s="7">
        <v>9702951</v>
      </c>
      <c r="H13" s="7">
        <v>31034572.879999999</v>
      </c>
      <c r="I13" s="7">
        <v>38689473.350000001</v>
      </c>
      <c r="J13" s="7">
        <v>96585046.650000006</v>
      </c>
      <c r="K13" s="7">
        <v>0</v>
      </c>
      <c r="L13" s="7">
        <v>0</v>
      </c>
      <c r="M13" s="7">
        <v>0</v>
      </c>
      <c r="N13" s="7">
        <v>7052195</v>
      </c>
      <c r="O13" s="7">
        <v>20246778.469999995</v>
      </c>
      <c r="P13" s="7">
        <v>10127275.869999999</v>
      </c>
      <c r="Q13" s="7">
        <v>0</v>
      </c>
      <c r="R13" s="7">
        <v>0</v>
      </c>
      <c r="S13" s="7">
        <v>2968017.9594238317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1859439.77</v>
      </c>
      <c r="D14" s="7">
        <v>1859439.77</v>
      </c>
      <c r="E14" s="7">
        <v>674753.39</v>
      </c>
      <c r="F14" s="7">
        <v>0</v>
      </c>
      <c r="G14" s="7">
        <v>0</v>
      </c>
      <c r="H14" s="7">
        <v>0</v>
      </c>
      <c r="I14" s="7">
        <v>20783.169999999998</v>
      </c>
      <c r="J14" s="7">
        <v>1028952.53</v>
      </c>
      <c r="K14" s="7">
        <v>0</v>
      </c>
      <c r="L14" s="7">
        <v>0</v>
      </c>
      <c r="M14" s="7">
        <v>0</v>
      </c>
      <c r="N14" s="7">
        <v>0</v>
      </c>
      <c r="O14" s="7">
        <v>134950.68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86022591.370000005</v>
      </c>
      <c r="D16" s="7">
        <v>86048880.90756543</v>
      </c>
      <c r="E16" s="7">
        <v>2675244.9700000002</v>
      </c>
      <c r="F16" s="7">
        <v>0</v>
      </c>
      <c r="G16" s="7">
        <v>238979</v>
      </c>
      <c r="H16" s="7">
        <v>11973568.210000001</v>
      </c>
      <c r="I16" s="7">
        <v>18068109.93</v>
      </c>
      <c r="J16" s="7">
        <v>44454615.689999998</v>
      </c>
      <c r="K16" s="7">
        <v>0</v>
      </c>
      <c r="L16" s="7">
        <v>0</v>
      </c>
      <c r="M16" s="7">
        <v>0</v>
      </c>
      <c r="N16" s="7">
        <v>239394</v>
      </c>
      <c r="O16" s="7">
        <v>8174243.8999999994</v>
      </c>
      <c r="P16" s="7">
        <v>198435.67</v>
      </c>
      <c r="Q16" s="7">
        <v>0</v>
      </c>
      <c r="R16" s="7">
        <v>0</v>
      </c>
      <c r="S16" s="7">
        <v>26289.537565429877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192296118.88999999</v>
      </c>
      <c r="D17" s="7">
        <v>195237847.31185839</v>
      </c>
      <c r="E17" s="7">
        <v>61020485.690000005</v>
      </c>
      <c r="F17" s="7">
        <v>0</v>
      </c>
      <c r="G17" s="7">
        <v>9463972</v>
      </c>
      <c r="H17" s="7">
        <v>19061004.670000002</v>
      </c>
      <c r="I17" s="7">
        <v>20642146.59</v>
      </c>
      <c r="J17" s="7">
        <v>53159383.490000002</v>
      </c>
      <c r="K17" s="7">
        <v>0</v>
      </c>
      <c r="L17" s="7">
        <v>0</v>
      </c>
      <c r="M17" s="7">
        <v>0</v>
      </c>
      <c r="N17" s="7">
        <v>6812801</v>
      </c>
      <c r="O17" s="7">
        <v>12207485.249999996</v>
      </c>
      <c r="P17" s="7">
        <v>9928840.1999999993</v>
      </c>
      <c r="Q17" s="7">
        <v>0</v>
      </c>
      <c r="R17" s="7">
        <v>0</v>
      </c>
      <c r="S17" s="7">
        <v>2941728.421858402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189814633.75</v>
      </c>
      <c r="D19" s="7">
        <v>191361710.38256383</v>
      </c>
      <c r="E19" s="7">
        <v>34394033.18</v>
      </c>
      <c r="F19" s="7">
        <v>0</v>
      </c>
      <c r="G19" s="7">
        <v>3330428</v>
      </c>
      <c r="H19" s="7">
        <v>19736263.949999999</v>
      </c>
      <c r="I19" s="7">
        <v>26829881.449999999</v>
      </c>
      <c r="J19" s="7">
        <v>81996806.430000007</v>
      </c>
      <c r="K19" s="7">
        <v>0</v>
      </c>
      <c r="L19" s="7">
        <v>0</v>
      </c>
      <c r="M19" s="7">
        <v>0</v>
      </c>
      <c r="N19" s="7">
        <v>5397428</v>
      </c>
      <c r="O19" s="7">
        <v>12078530.49000001</v>
      </c>
      <c r="P19" s="7">
        <v>6051262.25</v>
      </c>
      <c r="Q19" s="7">
        <v>0</v>
      </c>
      <c r="R19" s="7">
        <v>0</v>
      </c>
      <c r="S19" s="7">
        <v>1547076.6325638224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176236.07</v>
      </c>
      <c r="D20" s="7">
        <v>176236.07</v>
      </c>
      <c r="E20" s="7">
        <v>21006.95</v>
      </c>
      <c r="F20" s="7">
        <v>0</v>
      </c>
      <c r="G20" s="7">
        <v>0</v>
      </c>
      <c r="H20" s="7">
        <v>0</v>
      </c>
      <c r="I20" s="7">
        <v>-42951.76</v>
      </c>
      <c r="J20" s="7">
        <v>191903.63</v>
      </c>
      <c r="K20" s="7">
        <v>0</v>
      </c>
      <c r="L20" s="7">
        <v>0</v>
      </c>
      <c r="M20" s="7">
        <v>0</v>
      </c>
      <c r="N20" s="7">
        <v>0</v>
      </c>
      <c r="O20" s="7">
        <v>6277.25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75577971.579999998</v>
      </c>
      <c r="D22" s="7">
        <v>75641701.579999998</v>
      </c>
      <c r="E22" s="7">
        <v>869966.69</v>
      </c>
      <c r="F22" s="7">
        <v>0</v>
      </c>
      <c r="G22" s="7">
        <v>-13052</v>
      </c>
      <c r="H22" s="7">
        <v>7609954.0800000001</v>
      </c>
      <c r="I22" s="7">
        <v>15196970.85</v>
      </c>
      <c r="J22" s="7">
        <v>46840754.729999997</v>
      </c>
      <c r="K22" s="7">
        <v>0</v>
      </c>
      <c r="L22" s="7">
        <v>0</v>
      </c>
      <c r="M22" s="7">
        <v>0</v>
      </c>
      <c r="N22" s="7">
        <v>0</v>
      </c>
      <c r="O22" s="7">
        <v>5073377.2300000004</v>
      </c>
      <c r="P22" s="7">
        <v>0</v>
      </c>
      <c r="Q22" s="7">
        <v>0</v>
      </c>
      <c r="R22" s="7">
        <v>0</v>
      </c>
      <c r="S22" s="7">
        <v>63730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114412898.23999999</v>
      </c>
      <c r="D23" s="7">
        <v>115896244.87256382</v>
      </c>
      <c r="E23" s="7">
        <v>33545073.440000001</v>
      </c>
      <c r="F23" s="7">
        <v>0</v>
      </c>
      <c r="G23" s="7">
        <v>3343480</v>
      </c>
      <c r="H23" s="7">
        <v>12126309.869999999</v>
      </c>
      <c r="I23" s="7">
        <v>11589958.84</v>
      </c>
      <c r="J23" s="7">
        <v>35347955.329999998</v>
      </c>
      <c r="K23" s="7">
        <v>0</v>
      </c>
      <c r="L23" s="7">
        <v>0</v>
      </c>
      <c r="M23" s="7">
        <v>0</v>
      </c>
      <c r="N23" s="7">
        <v>5397428</v>
      </c>
      <c r="O23" s="7">
        <v>7011430.5100000091</v>
      </c>
      <c r="P23" s="7">
        <v>6051262.25</v>
      </c>
      <c r="Q23" s="7">
        <v>0</v>
      </c>
      <c r="R23" s="7">
        <v>0</v>
      </c>
      <c r="S23" s="7">
        <v>1483346.6325638224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37255.26</v>
      </c>
      <c r="D25" s="7">
        <v>-416730.65659700346</v>
      </c>
      <c r="E25" s="7">
        <v>-39081.74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-76337.000000000015</v>
      </c>
      <c r="P25" s="7">
        <v>0</v>
      </c>
      <c r="Q25" s="7">
        <v>0</v>
      </c>
      <c r="R25" s="7">
        <v>0</v>
      </c>
      <c r="S25" s="7">
        <v>-301311.91659700341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37255.26</v>
      </c>
      <c r="D29" s="7">
        <v>-416730.65659700346</v>
      </c>
      <c r="E29" s="7">
        <v>-39081.74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-76337.000000000015</v>
      </c>
      <c r="P29" s="7">
        <v>0</v>
      </c>
      <c r="Q29" s="7">
        <v>0</v>
      </c>
      <c r="R29" s="7">
        <v>0</v>
      </c>
      <c r="S29" s="7">
        <v>-301311.91659700341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79464896.680000007</v>
      </c>
      <c r="D30" s="7">
        <v>81179740.262559995</v>
      </c>
      <c r="E30" s="7">
        <v>25256921.449999999</v>
      </c>
      <c r="F30" s="7">
        <v>0</v>
      </c>
      <c r="G30" s="7">
        <v>4559831</v>
      </c>
      <c r="H30" s="7">
        <v>8346644.9699999997</v>
      </c>
      <c r="I30" s="7">
        <v>10600828.439999999</v>
      </c>
      <c r="J30" s="7">
        <v>17391435.66</v>
      </c>
      <c r="K30" s="7">
        <v>0</v>
      </c>
      <c r="L30" s="7">
        <v>0</v>
      </c>
      <c r="M30" s="7">
        <v>0</v>
      </c>
      <c r="N30" s="7">
        <v>3828027</v>
      </c>
      <c r="O30" s="7">
        <v>6545713.0125600016</v>
      </c>
      <c r="P30" s="7">
        <v>4650338.7300000004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20565221.93</v>
      </c>
      <c r="D32" s="7">
        <v>22141598.68288042</v>
      </c>
      <c r="E32" s="7">
        <v>7472067.0899999999</v>
      </c>
      <c r="F32" s="7">
        <v>0</v>
      </c>
      <c r="G32" s="7">
        <v>1857970</v>
      </c>
      <c r="H32" s="7">
        <v>2290614.4700000002</v>
      </c>
      <c r="I32" s="7">
        <v>2162579.66</v>
      </c>
      <c r="J32" s="7">
        <v>4472713.21</v>
      </c>
      <c r="K32" s="7">
        <v>0</v>
      </c>
      <c r="L32" s="7">
        <v>0</v>
      </c>
      <c r="M32" s="7">
        <v>0</v>
      </c>
      <c r="N32" s="7">
        <v>83530</v>
      </c>
      <c r="O32" s="7">
        <v>0</v>
      </c>
      <c r="P32" s="7">
        <v>2067385.04</v>
      </c>
      <c r="Q32" s="7">
        <v>0</v>
      </c>
      <c r="R32" s="7">
        <v>0</v>
      </c>
      <c r="S32" s="7">
        <v>1734739.2128804219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1124.23</v>
      </c>
      <c r="D33" s="7">
        <v>1124.23</v>
      </c>
      <c r="E33" s="7">
        <v>1026.04</v>
      </c>
      <c r="F33" s="7">
        <v>0</v>
      </c>
      <c r="G33" s="7">
        <v>0</v>
      </c>
      <c r="H33" s="7">
        <v>0</v>
      </c>
      <c r="I33" s="7">
        <v>45.41</v>
      </c>
      <c r="J33" s="7">
        <v>52.78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129729.74</v>
      </c>
      <c r="D35" s="7">
        <v>71464.52</v>
      </c>
      <c r="E35" s="7">
        <v>71464.52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20436616.420000002</v>
      </c>
      <c r="D36" s="7">
        <v>22071258.392880421</v>
      </c>
      <c r="E36" s="7">
        <v>7401628.6100000003</v>
      </c>
      <c r="F36" s="7">
        <v>0</v>
      </c>
      <c r="G36" s="7">
        <v>1857970</v>
      </c>
      <c r="H36" s="7">
        <v>2290614.4700000002</v>
      </c>
      <c r="I36" s="7">
        <v>2162625.0699999998</v>
      </c>
      <c r="J36" s="7">
        <v>4472765.99</v>
      </c>
      <c r="K36" s="7">
        <v>0</v>
      </c>
      <c r="L36" s="7">
        <v>0</v>
      </c>
      <c r="M36" s="7">
        <v>0</v>
      </c>
      <c r="N36" s="7">
        <v>83530</v>
      </c>
      <c r="O36" s="7">
        <v>0</v>
      </c>
      <c r="P36" s="7">
        <v>2067385.04</v>
      </c>
      <c r="Q36" s="7">
        <v>0</v>
      </c>
      <c r="R36" s="7">
        <v>0</v>
      </c>
      <c r="S36" s="7">
        <v>1734739.2128804219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371966.2</v>
      </c>
      <c r="D38" s="7">
        <v>382393.77042087971</v>
      </c>
      <c r="E38" s="7">
        <v>69995.679999999993</v>
      </c>
      <c r="F38" s="7">
        <v>0</v>
      </c>
      <c r="G38" s="7">
        <v>29540</v>
      </c>
      <c r="H38" s="7">
        <v>107969.19</v>
      </c>
      <c r="I38" s="7">
        <v>32819.75</v>
      </c>
      <c r="J38" s="7">
        <v>86771.57</v>
      </c>
      <c r="K38" s="7">
        <v>0</v>
      </c>
      <c r="L38" s="7">
        <v>0</v>
      </c>
      <c r="M38" s="7">
        <v>0</v>
      </c>
      <c r="N38" s="7">
        <v>34172</v>
      </c>
      <c r="O38" s="7">
        <v>10591.32079</v>
      </c>
      <c r="P38" s="7">
        <v>0</v>
      </c>
      <c r="Q38" s="7">
        <v>0</v>
      </c>
      <c r="R38" s="7">
        <v>0</v>
      </c>
      <c r="S38" s="7">
        <v>10534.259630879655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284.76</v>
      </c>
      <c r="D39" s="7">
        <v>284.76</v>
      </c>
      <c r="E39" s="7">
        <v>284.76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372250.96</v>
      </c>
      <c r="D42" s="7">
        <v>382678.53042087972</v>
      </c>
      <c r="E42" s="7">
        <v>70280.439999999988</v>
      </c>
      <c r="F42" s="7">
        <v>0</v>
      </c>
      <c r="G42" s="7">
        <v>29540</v>
      </c>
      <c r="H42" s="7">
        <v>107969.19</v>
      </c>
      <c r="I42" s="7">
        <v>32819.75</v>
      </c>
      <c r="J42" s="7">
        <v>86771.57</v>
      </c>
      <c r="K42" s="7">
        <v>0</v>
      </c>
      <c r="L42" s="7">
        <v>0</v>
      </c>
      <c r="M42" s="7">
        <v>0</v>
      </c>
      <c r="N42" s="7">
        <v>34172</v>
      </c>
      <c r="O42" s="7">
        <v>10591.32079</v>
      </c>
      <c r="P42" s="7">
        <v>0</v>
      </c>
      <c r="Q42" s="7">
        <v>0</v>
      </c>
      <c r="R42" s="7">
        <v>0</v>
      </c>
      <c r="S42" s="7">
        <v>10534.259630879655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9749560.0899999999</v>
      </c>
      <c r="D44" s="7">
        <v>10032545.107040707</v>
      </c>
      <c r="E44" s="7">
        <v>4615163.9000000004</v>
      </c>
      <c r="F44" s="7">
        <v>0</v>
      </c>
      <c r="G44" s="7">
        <v>1172243</v>
      </c>
      <c r="H44" s="7">
        <v>1205710.93</v>
      </c>
      <c r="I44" s="7">
        <v>758076.2</v>
      </c>
      <c r="J44" s="7">
        <v>1385147.01</v>
      </c>
      <c r="K44" s="7">
        <v>0</v>
      </c>
      <c r="L44" s="7">
        <v>0</v>
      </c>
      <c r="M44" s="7">
        <v>0</v>
      </c>
      <c r="N44" s="7">
        <v>136156</v>
      </c>
      <c r="O44" s="7">
        <v>477063.05</v>
      </c>
      <c r="P44" s="7">
        <v>0</v>
      </c>
      <c r="Q44" s="7">
        <v>0</v>
      </c>
      <c r="R44" s="7">
        <v>0</v>
      </c>
      <c r="S44" s="7">
        <v>282985.01704070478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2373.7800000000002</v>
      </c>
      <c r="D45" s="7">
        <v>2373.7799999999997</v>
      </c>
      <c r="E45" s="7">
        <v>1915.82</v>
      </c>
      <c r="F45" s="7">
        <v>0</v>
      </c>
      <c r="G45" s="7">
        <v>0</v>
      </c>
      <c r="H45" s="7">
        <v>0</v>
      </c>
      <c r="I45" s="7">
        <v>0</v>
      </c>
      <c r="J45" s="7">
        <v>457.96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175522.56</v>
      </c>
      <c r="D47" s="7">
        <v>110838.62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110838.62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9576411.3100000005</v>
      </c>
      <c r="D48" s="7">
        <v>9924080.2670407053</v>
      </c>
      <c r="E48" s="7">
        <v>4617079.7200000007</v>
      </c>
      <c r="F48" s="7">
        <v>0</v>
      </c>
      <c r="G48" s="7">
        <v>1172243</v>
      </c>
      <c r="H48" s="7">
        <v>1205710.93</v>
      </c>
      <c r="I48" s="7">
        <v>758076.2</v>
      </c>
      <c r="J48" s="7">
        <v>1385604.97</v>
      </c>
      <c r="K48" s="7">
        <v>0</v>
      </c>
      <c r="L48" s="7">
        <v>0</v>
      </c>
      <c r="M48" s="7">
        <v>0</v>
      </c>
      <c r="N48" s="7">
        <v>136156</v>
      </c>
      <c r="O48" s="7">
        <v>366224.43</v>
      </c>
      <c r="P48" s="7">
        <v>0</v>
      </c>
      <c r="Q48" s="7">
        <v>0</v>
      </c>
      <c r="R48" s="7">
        <v>0</v>
      </c>
      <c r="S48" s="7">
        <v>282985.01704070478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59605715.049999997</v>
      </c>
      <c r="D50" s="7">
        <v>59882669.337330841</v>
      </c>
      <c r="E50" s="7">
        <v>11555503.82</v>
      </c>
      <c r="F50" s="7">
        <v>0</v>
      </c>
      <c r="G50" s="7">
        <v>1231556</v>
      </c>
      <c r="H50" s="7">
        <v>7569233.5700000003</v>
      </c>
      <c r="I50" s="7">
        <v>9303861.2899999991</v>
      </c>
      <c r="J50" s="7">
        <v>22405418.48</v>
      </c>
      <c r="K50" s="7">
        <v>0</v>
      </c>
      <c r="L50" s="7">
        <v>0</v>
      </c>
      <c r="M50" s="7">
        <v>0</v>
      </c>
      <c r="N50" s="7">
        <v>1104098</v>
      </c>
      <c r="O50" s="7">
        <v>3967711.1858700006</v>
      </c>
      <c r="P50" s="7">
        <v>2436154.0699999998</v>
      </c>
      <c r="Q50" s="7">
        <v>0</v>
      </c>
      <c r="R50" s="7">
        <v>0</v>
      </c>
      <c r="S50" s="7">
        <v>309132.92146084446</v>
      </c>
      <c r="T50" s="7">
        <v>0</v>
      </c>
      <c r="U50" s="7">
        <v>0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455115.13</v>
      </c>
      <c r="D51" s="7">
        <v>455115.13</v>
      </c>
      <c r="E51" s="7">
        <v>223157.8</v>
      </c>
      <c r="F51" s="7">
        <v>0</v>
      </c>
      <c r="G51" s="7">
        <v>0</v>
      </c>
      <c r="H51" s="7">
        <v>0</v>
      </c>
      <c r="I51" s="7">
        <v>6895.28</v>
      </c>
      <c r="J51" s="7">
        <v>180528.32</v>
      </c>
      <c r="K51" s="7">
        <v>0</v>
      </c>
      <c r="L51" s="7">
        <v>0</v>
      </c>
      <c r="M51" s="7">
        <v>0</v>
      </c>
      <c r="N51" s="7">
        <v>0</v>
      </c>
      <c r="O51" s="7">
        <v>44533.729999999996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17261710.370000001</v>
      </c>
      <c r="D53" s="7">
        <v>17265855.649999999</v>
      </c>
      <c r="E53" s="7">
        <v>536332.71</v>
      </c>
      <c r="F53" s="7">
        <v>0</v>
      </c>
      <c r="G53" s="7">
        <v>0</v>
      </c>
      <c r="H53" s="7">
        <v>2826883.19</v>
      </c>
      <c r="I53" s="7">
        <v>1663449.15</v>
      </c>
      <c r="J53" s="7">
        <v>11139653.67</v>
      </c>
      <c r="K53" s="7">
        <v>0</v>
      </c>
      <c r="L53" s="7">
        <v>0</v>
      </c>
      <c r="M53" s="7">
        <v>0</v>
      </c>
      <c r="N53" s="7">
        <v>0</v>
      </c>
      <c r="O53" s="7">
        <v>1099536.93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42799119.810000002</v>
      </c>
      <c r="D54" s="7">
        <v>43071928.817330852</v>
      </c>
      <c r="E54" s="7">
        <v>11242328.91</v>
      </c>
      <c r="F54" s="7">
        <v>0</v>
      </c>
      <c r="G54" s="7">
        <v>1231556</v>
      </c>
      <c r="H54" s="7">
        <v>4742350.38</v>
      </c>
      <c r="I54" s="7">
        <v>7647307.4199999999</v>
      </c>
      <c r="J54" s="7">
        <v>11446293.130000001</v>
      </c>
      <c r="K54" s="7">
        <v>0</v>
      </c>
      <c r="L54" s="7">
        <v>0</v>
      </c>
      <c r="M54" s="7">
        <v>0</v>
      </c>
      <c r="N54" s="7">
        <v>1104098</v>
      </c>
      <c r="O54" s="7">
        <v>2912707.9858700009</v>
      </c>
      <c r="P54" s="7">
        <v>2436154.0699999998</v>
      </c>
      <c r="Q54" s="7">
        <v>0</v>
      </c>
      <c r="R54" s="7">
        <v>0</v>
      </c>
      <c r="S54" s="7">
        <v>309132.92146084446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7142102.0499999998</v>
      </c>
      <c r="D56" s="7">
        <v>9695539.1615958307</v>
      </c>
      <c r="E56" s="7">
        <v>1925603.77</v>
      </c>
      <c r="F56" s="7">
        <v>0</v>
      </c>
      <c r="G56" s="7">
        <v>268522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2470071</v>
      </c>
      <c r="O56" s="7">
        <v>4244887.5859000003</v>
      </c>
      <c r="P56" s="7">
        <v>146799.62</v>
      </c>
      <c r="Q56" s="7">
        <v>0</v>
      </c>
      <c r="R56" s="7">
        <v>0</v>
      </c>
      <c r="S56" s="7">
        <v>639655.18569583085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861603.87</v>
      </c>
      <c r="D59" s="7">
        <v>988698.31000000029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988698.31000000029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6280498.1799999997</v>
      </c>
      <c r="D60" s="7">
        <v>8706840.8515958302</v>
      </c>
      <c r="E60" s="7">
        <v>1925603.77</v>
      </c>
      <c r="F60" s="7">
        <v>0</v>
      </c>
      <c r="G60" s="7">
        <v>268522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2470071</v>
      </c>
      <c r="O60" s="7">
        <v>3256189.2758999998</v>
      </c>
      <c r="P60" s="7">
        <v>146799.62</v>
      </c>
      <c r="Q60" s="7">
        <v>0</v>
      </c>
      <c r="R60" s="7">
        <v>0</v>
      </c>
      <c r="S60" s="7">
        <v>639655.18569583085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168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9274-9B5D-4EB0-A3CF-E245B336F41B}">
  <dimension ref="A1:V71"/>
  <sheetViews>
    <sheetView showGridLines="0" workbookViewId="0">
      <pane xSplit="2" ySplit="5" topLeftCell="C6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169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38.25" customHeight="1" x14ac:dyDescent="0.25">
      <c r="A5" s="14" t="s">
        <v>170</v>
      </c>
      <c r="C5" s="4" t="s">
        <v>171</v>
      </c>
      <c r="D5" s="4" t="s">
        <v>171</v>
      </c>
      <c r="E5" s="4" t="s">
        <v>171</v>
      </c>
      <c r="F5" s="4" t="s">
        <v>171</v>
      </c>
      <c r="G5" s="4" t="s">
        <v>171</v>
      </c>
      <c r="H5" s="4" t="s">
        <v>171</v>
      </c>
      <c r="I5" s="4" t="s">
        <v>171</v>
      </c>
      <c r="J5" s="4" t="s">
        <v>171</v>
      </c>
      <c r="K5" s="4" t="s">
        <v>171</v>
      </c>
      <c r="L5" s="4" t="s">
        <v>171</v>
      </c>
      <c r="M5" s="4" t="s">
        <v>171</v>
      </c>
      <c r="N5" s="4" t="s">
        <v>171</v>
      </c>
      <c r="O5" s="4" t="s">
        <v>171</v>
      </c>
      <c r="P5" s="4" t="s">
        <v>171</v>
      </c>
      <c r="Q5" s="4" t="s">
        <v>171</v>
      </c>
      <c r="R5" s="4" t="s">
        <v>171</v>
      </c>
      <c r="S5" s="4" t="s">
        <v>171</v>
      </c>
      <c r="T5" s="4" t="s">
        <v>171</v>
      </c>
      <c r="U5" s="4" t="s">
        <v>171</v>
      </c>
      <c r="V5" s="4" t="s">
        <v>171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281640045.56999999</v>
      </c>
      <c r="D7" s="7">
        <v>282391152.36000001</v>
      </c>
      <c r="E7" s="7">
        <v>100218660.08</v>
      </c>
      <c r="F7" s="7">
        <v>914616.78</v>
      </c>
      <c r="G7" s="7">
        <v>4369065</v>
      </c>
      <c r="H7" s="7">
        <v>34132375.399999999</v>
      </c>
      <c r="I7" s="7">
        <v>25869101.170000002</v>
      </c>
      <c r="J7" s="7">
        <v>73611893.370000005</v>
      </c>
      <c r="K7" s="7">
        <v>0</v>
      </c>
      <c r="L7" s="7">
        <v>0</v>
      </c>
      <c r="M7" s="7">
        <v>0</v>
      </c>
      <c r="N7" s="7">
        <v>4691420</v>
      </c>
      <c r="O7" s="7">
        <v>31261988.740000006</v>
      </c>
      <c r="P7" s="7">
        <v>6570925.0300000003</v>
      </c>
      <c r="Q7" s="7">
        <v>0</v>
      </c>
      <c r="R7" s="7">
        <v>0</v>
      </c>
      <c r="S7" s="7">
        <v>751106.78999999992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436905.55</v>
      </c>
      <c r="D8" s="7">
        <v>436905.55000000005</v>
      </c>
      <c r="E8" s="7">
        <v>8358</v>
      </c>
      <c r="F8" s="7">
        <v>218881.27</v>
      </c>
      <c r="G8" s="7">
        <v>0</v>
      </c>
      <c r="H8" s="7">
        <v>0</v>
      </c>
      <c r="I8" s="7">
        <v>36789.050000000003</v>
      </c>
      <c r="J8" s="7">
        <v>172877.23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41077019.659999996</v>
      </c>
      <c r="D10" s="7">
        <v>41079241.382075749</v>
      </c>
      <c r="E10" s="7">
        <v>5744900.1799999997</v>
      </c>
      <c r="F10" s="7">
        <v>0</v>
      </c>
      <c r="G10" s="7">
        <v>76795</v>
      </c>
      <c r="H10" s="7">
        <v>14342140.539999999</v>
      </c>
      <c r="I10" s="7">
        <v>5199832.3600000003</v>
      </c>
      <c r="J10" s="7">
        <v>73022.509999999995</v>
      </c>
      <c r="K10" s="7">
        <v>0</v>
      </c>
      <c r="L10" s="7">
        <v>0</v>
      </c>
      <c r="M10" s="7">
        <v>0</v>
      </c>
      <c r="N10" s="7">
        <v>1346702</v>
      </c>
      <c r="O10" s="7">
        <v>14048531.34</v>
      </c>
      <c r="P10" s="7">
        <v>245095.73</v>
      </c>
      <c r="Q10" s="7">
        <v>0</v>
      </c>
      <c r="R10" s="7">
        <v>0</v>
      </c>
      <c r="S10" s="7">
        <v>2221.7220757507557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240999931.46000001</v>
      </c>
      <c r="D11" s="7">
        <v>241748816.5279243</v>
      </c>
      <c r="E11" s="7">
        <v>94482117.900000006</v>
      </c>
      <c r="F11" s="7">
        <v>1133498.05</v>
      </c>
      <c r="G11" s="7">
        <v>4292270</v>
      </c>
      <c r="H11" s="7">
        <v>19790234.859999999</v>
      </c>
      <c r="I11" s="7">
        <v>20706057.859999999</v>
      </c>
      <c r="J11" s="7">
        <v>73711748.090000004</v>
      </c>
      <c r="K11" s="7">
        <v>0</v>
      </c>
      <c r="L11" s="7">
        <v>0</v>
      </c>
      <c r="M11" s="7">
        <v>0</v>
      </c>
      <c r="N11" s="7">
        <v>3344718</v>
      </c>
      <c r="O11" s="7">
        <v>17213457.400000006</v>
      </c>
      <c r="P11" s="7">
        <v>6325829.2999999998</v>
      </c>
      <c r="Q11" s="7">
        <v>0</v>
      </c>
      <c r="R11" s="7">
        <v>0</v>
      </c>
      <c r="S11" s="7">
        <v>748885.06792424922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274758651.94999999</v>
      </c>
      <c r="D13" s="7">
        <v>275528615.29640859</v>
      </c>
      <c r="E13" s="7">
        <v>98656996.540000007</v>
      </c>
      <c r="F13" s="7">
        <v>792898.17</v>
      </c>
      <c r="G13" s="7">
        <v>4092298</v>
      </c>
      <c r="H13" s="7">
        <v>32676054.859999999</v>
      </c>
      <c r="I13" s="7">
        <v>25029705.699999999</v>
      </c>
      <c r="J13" s="7">
        <v>71755322.439999998</v>
      </c>
      <c r="K13" s="7">
        <v>0</v>
      </c>
      <c r="L13" s="7">
        <v>0</v>
      </c>
      <c r="M13" s="7">
        <v>0</v>
      </c>
      <c r="N13" s="7">
        <v>4490315</v>
      </c>
      <c r="O13" s="7">
        <v>30973473.670000009</v>
      </c>
      <c r="P13" s="7">
        <v>6291587.5700000003</v>
      </c>
      <c r="Q13" s="7">
        <v>0</v>
      </c>
      <c r="R13" s="7">
        <v>0</v>
      </c>
      <c r="S13" s="7">
        <v>769963.34640859114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378688.96</v>
      </c>
      <c r="D14" s="7">
        <v>378688.96</v>
      </c>
      <c r="E14" s="7">
        <v>8358</v>
      </c>
      <c r="F14" s="7">
        <v>160431.47</v>
      </c>
      <c r="G14" s="7">
        <v>0</v>
      </c>
      <c r="H14" s="7">
        <v>0</v>
      </c>
      <c r="I14" s="7">
        <v>37022.26</v>
      </c>
      <c r="J14" s="7">
        <v>172877.23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40517010.829999998</v>
      </c>
      <c r="D16" s="7">
        <v>40519232.552075744</v>
      </c>
      <c r="E16" s="7">
        <v>5748973.1799999997</v>
      </c>
      <c r="F16" s="7">
        <v>0</v>
      </c>
      <c r="G16" s="7">
        <v>77122</v>
      </c>
      <c r="H16" s="7">
        <v>13779249.119999999</v>
      </c>
      <c r="I16" s="7">
        <v>5360920.34</v>
      </c>
      <c r="J16" s="7">
        <v>73022.509999999995</v>
      </c>
      <c r="K16" s="7">
        <v>0</v>
      </c>
      <c r="L16" s="7">
        <v>0</v>
      </c>
      <c r="M16" s="7">
        <v>0</v>
      </c>
      <c r="N16" s="7">
        <v>1295763</v>
      </c>
      <c r="O16" s="7">
        <v>13936864.949999999</v>
      </c>
      <c r="P16" s="7">
        <v>245095.73</v>
      </c>
      <c r="Q16" s="7">
        <v>0</v>
      </c>
      <c r="R16" s="7">
        <v>0</v>
      </c>
      <c r="S16" s="7">
        <v>2221.7220757507557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234620330.06999999</v>
      </c>
      <c r="D17" s="7">
        <v>235388071.69433284</v>
      </c>
      <c r="E17" s="7">
        <v>92916381.360000014</v>
      </c>
      <c r="F17" s="7">
        <v>953329.63</v>
      </c>
      <c r="G17" s="7">
        <v>4015176</v>
      </c>
      <c r="H17" s="7">
        <v>18896805.739999998</v>
      </c>
      <c r="I17" s="7">
        <v>19705807.620000001</v>
      </c>
      <c r="J17" s="7">
        <v>71855177.159999996</v>
      </c>
      <c r="K17" s="7">
        <v>0</v>
      </c>
      <c r="L17" s="7">
        <v>0</v>
      </c>
      <c r="M17" s="7">
        <v>0</v>
      </c>
      <c r="N17" s="7">
        <v>3194552</v>
      </c>
      <c r="O17" s="7">
        <v>17036608.72000001</v>
      </c>
      <c r="P17" s="7">
        <v>6046491.8399999999</v>
      </c>
      <c r="Q17" s="7">
        <v>0</v>
      </c>
      <c r="R17" s="7">
        <v>0</v>
      </c>
      <c r="S17" s="7">
        <v>767741.62433284044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171817572.68000001</v>
      </c>
      <c r="D19" s="7">
        <v>172343239.83966818</v>
      </c>
      <c r="E19" s="7">
        <v>54538536.990000002</v>
      </c>
      <c r="F19" s="7">
        <v>190126.38</v>
      </c>
      <c r="G19" s="7">
        <v>2462594</v>
      </c>
      <c r="H19" s="7">
        <v>19089584.649999999</v>
      </c>
      <c r="I19" s="7">
        <v>16554674.050000001</v>
      </c>
      <c r="J19" s="7">
        <v>48177028.75</v>
      </c>
      <c r="K19" s="7">
        <v>0</v>
      </c>
      <c r="L19" s="7">
        <v>0</v>
      </c>
      <c r="M19" s="7">
        <v>229.09</v>
      </c>
      <c r="N19" s="7">
        <v>3959236</v>
      </c>
      <c r="O19" s="7">
        <v>21469552.649999995</v>
      </c>
      <c r="P19" s="7">
        <v>5376010.1200000001</v>
      </c>
      <c r="Q19" s="7">
        <v>0</v>
      </c>
      <c r="R19" s="7">
        <v>0</v>
      </c>
      <c r="S19" s="7">
        <v>525667.15966818854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234267.53</v>
      </c>
      <c r="D20" s="7">
        <v>234267.52999999997</v>
      </c>
      <c r="E20" s="7">
        <v>5476.63</v>
      </c>
      <c r="F20" s="7">
        <v>127851.01</v>
      </c>
      <c r="G20" s="7">
        <v>0</v>
      </c>
      <c r="H20" s="7">
        <v>0</v>
      </c>
      <c r="I20" s="7">
        <v>9914.33</v>
      </c>
      <c r="J20" s="7">
        <v>91025.56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21420163.629999999</v>
      </c>
      <c r="D22" s="7">
        <v>21420163.630000003</v>
      </c>
      <c r="E22" s="7">
        <v>138562.69</v>
      </c>
      <c r="F22" s="7">
        <v>0</v>
      </c>
      <c r="G22" s="7">
        <v>-964</v>
      </c>
      <c r="H22" s="7">
        <v>7658929.3700000001</v>
      </c>
      <c r="I22" s="7">
        <v>3209906.41</v>
      </c>
      <c r="J22" s="7">
        <v>268296.74</v>
      </c>
      <c r="K22" s="7">
        <v>0</v>
      </c>
      <c r="L22" s="7">
        <v>0</v>
      </c>
      <c r="M22" s="7">
        <v>114.55</v>
      </c>
      <c r="N22" s="7">
        <v>1101670</v>
      </c>
      <c r="O22" s="7">
        <v>9043619.2100000009</v>
      </c>
      <c r="P22" s="7">
        <v>28.66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150631676.58000001</v>
      </c>
      <c r="D23" s="7">
        <v>151157343.73966819</v>
      </c>
      <c r="E23" s="7">
        <v>54405450.930000007</v>
      </c>
      <c r="F23" s="7">
        <v>317977.39</v>
      </c>
      <c r="G23" s="7">
        <v>2463558</v>
      </c>
      <c r="H23" s="7">
        <v>11430655.279999999</v>
      </c>
      <c r="I23" s="7">
        <v>13354681.970000001</v>
      </c>
      <c r="J23" s="7">
        <v>47999757.57</v>
      </c>
      <c r="K23" s="7">
        <v>0</v>
      </c>
      <c r="L23" s="7">
        <v>0</v>
      </c>
      <c r="M23" s="7">
        <v>114.54</v>
      </c>
      <c r="N23" s="7">
        <v>2857566</v>
      </c>
      <c r="O23" s="7">
        <v>12425933.439999994</v>
      </c>
      <c r="P23" s="7">
        <v>5375981.46</v>
      </c>
      <c r="Q23" s="7">
        <v>0</v>
      </c>
      <c r="R23" s="7">
        <v>0</v>
      </c>
      <c r="S23" s="7">
        <v>525667.15966818854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204250.19</v>
      </c>
      <c r="D25" s="7">
        <v>158077.10659700341</v>
      </c>
      <c r="E25" s="7">
        <v>182610.19</v>
      </c>
      <c r="F25" s="7">
        <v>0</v>
      </c>
      <c r="G25" s="7">
        <v>-1670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-23310.000000000004</v>
      </c>
      <c r="P25" s="7">
        <v>0</v>
      </c>
      <c r="Q25" s="7">
        <v>0</v>
      </c>
      <c r="R25" s="7">
        <v>0</v>
      </c>
      <c r="S25" s="7">
        <v>446.91659700340819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204250.19</v>
      </c>
      <c r="D29" s="7">
        <v>158077.10659700341</v>
      </c>
      <c r="E29" s="7">
        <v>182610.19</v>
      </c>
      <c r="F29" s="7">
        <v>0</v>
      </c>
      <c r="G29" s="7">
        <v>-1670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-23310.000000000004</v>
      </c>
      <c r="P29" s="7">
        <v>0</v>
      </c>
      <c r="Q29" s="7">
        <v>0</v>
      </c>
      <c r="R29" s="7">
        <v>0</v>
      </c>
      <c r="S29" s="7">
        <v>446.91659700340819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86984253.63000001</v>
      </c>
      <c r="D30" s="7">
        <v>86544509.59864001</v>
      </c>
      <c r="E30" s="7">
        <v>38292712.660000004</v>
      </c>
      <c r="F30" s="7">
        <v>177985.92000000001</v>
      </c>
      <c r="G30" s="7">
        <v>1971924</v>
      </c>
      <c r="H30" s="7">
        <v>9077465.4600000009</v>
      </c>
      <c r="I30" s="7">
        <v>5429036.8700000001</v>
      </c>
      <c r="J30" s="7">
        <v>19217984.870000001</v>
      </c>
      <c r="K30" s="7">
        <v>0</v>
      </c>
      <c r="L30" s="7">
        <v>0</v>
      </c>
      <c r="M30" s="7">
        <v>0</v>
      </c>
      <c r="N30" s="7">
        <v>2340838</v>
      </c>
      <c r="O30" s="7">
        <v>7096481.5286399983</v>
      </c>
      <c r="P30" s="7">
        <v>2940080.29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11416851.560000001</v>
      </c>
      <c r="D32" s="7">
        <v>11858209.173413873</v>
      </c>
      <c r="E32" s="7">
        <v>4063822.76</v>
      </c>
      <c r="F32" s="7">
        <v>1243.46</v>
      </c>
      <c r="G32" s="7">
        <v>713493</v>
      </c>
      <c r="H32" s="7">
        <v>2040764.3</v>
      </c>
      <c r="I32" s="7">
        <v>939345.2</v>
      </c>
      <c r="J32" s="7">
        <v>2042674.82</v>
      </c>
      <c r="K32" s="7">
        <v>0</v>
      </c>
      <c r="L32" s="7">
        <v>0</v>
      </c>
      <c r="M32" s="7">
        <v>0</v>
      </c>
      <c r="N32" s="7">
        <v>50987</v>
      </c>
      <c r="O32" s="7">
        <v>0</v>
      </c>
      <c r="P32" s="7">
        <v>1295824.3</v>
      </c>
      <c r="Q32" s="7">
        <v>0</v>
      </c>
      <c r="R32" s="7">
        <v>0</v>
      </c>
      <c r="S32" s="7">
        <v>710054.33341387229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8906.1299999999992</v>
      </c>
      <c r="D33" s="7">
        <v>8906.130000000001</v>
      </c>
      <c r="E33" s="7">
        <v>8235.44</v>
      </c>
      <c r="F33" s="7">
        <v>535.67999999999995</v>
      </c>
      <c r="G33" s="7">
        <v>0</v>
      </c>
      <c r="H33" s="7">
        <v>0</v>
      </c>
      <c r="I33" s="7">
        <v>97.31</v>
      </c>
      <c r="J33" s="7">
        <v>37.700000000000003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134747.34</v>
      </c>
      <c r="D35" s="7">
        <v>19044.29</v>
      </c>
      <c r="E35" s="7">
        <v>19044.29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11291010.35</v>
      </c>
      <c r="D36" s="7">
        <v>11848071.013413873</v>
      </c>
      <c r="E36" s="7">
        <v>4053013.9099999997</v>
      </c>
      <c r="F36" s="7">
        <v>1779.14</v>
      </c>
      <c r="G36" s="7">
        <v>713493</v>
      </c>
      <c r="H36" s="7">
        <v>2040764.3</v>
      </c>
      <c r="I36" s="7">
        <v>939442.51</v>
      </c>
      <c r="J36" s="7">
        <v>2042712.52</v>
      </c>
      <c r="K36" s="7">
        <v>0</v>
      </c>
      <c r="L36" s="7">
        <v>0</v>
      </c>
      <c r="M36" s="7">
        <v>0</v>
      </c>
      <c r="N36" s="7">
        <v>50987</v>
      </c>
      <c r="O36" s="7">
        <v>0</v>
      </c>
      <c r="P36" s="7">
        <v>1295824.3</v>
      </c>
      <c r="Q36" s="7">
        <v>0</v>
      </c>
      <c r="R36" s="7">
        <v>0</v>
      </c>
      <c r="S36" s="7">
        <v>710054.33341387229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232094.65</v>
      </c>
      <c r="D38" s="7">
        <v>234441.07173838274</v>
      </c>
      <c r="E38" s="7">
        <v>114622.32</v>
      </c>
      <c r="F38" s="7">
        <v>135.59</v>
      </c>
      <c r="G38" s="7">
        <v>4177</v>
      </c>
      <c r="H38" s="7">
        <v>33662.42</v>
      </c>
      <c r="I38" s="7">
        <v>14255.47</v>
      </c>
      <c r="J38" s="7">
        <v>39628.32</v>
      </c>
      <c r="K38" s="7">
        <v>0</v>
      </c>
      <c r="L38" s="7">
        <v>0</v>
      </c>
      <c r="M38" s="7">
        <v>0</v>
      </c>
      <c r="N38" s="7">
        <v>7462</v>
      </c>
      <c r="O38" s="7">
        <v>17970.504209999999</v>
      </c>
      <c r="P38" s="7">
        <v>0</v>
      </c>
      <c r="Q38" s="7">
        <v>0</v>
      </c>
      <c r="R38" s="7">
        <v>0</v>
      </c>
      <c r="S38" s="7">
        <v>2527.4475283827142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46.67</v>
      </c>
      <c r="D39" s="7">
        <v>46.67</v>
      </c>
      <c r="E39" s="7">
        <v>3.45</v>
      </c>
      <c r="F39" s="7">
        <v>43.22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232141.32</v>
      </c>
      <c r="D42" s="7">
        <v>234487.74173838273</v>
      </c>
      <c r="E42" s="7">
        <v>114625.77</v>
      </c>
      <c r="F42" s="7">
        <v>178.81</v>
      </c>
      <c r="G42" s="7">
        <v>4177</v>
      </c>
      <c r="H42" s="7">
        <v>33662.42</v>
      </c>
      <c r="I42" s="7">
        <v>14255.47</v>
      </c>
      <c r="J42" s="7">
        <v>39628.32</v>
      </c>
      <c r="K42" s="7">
        <v>0</v>
      </c>
      <c r="L42" s="7">
        <v>0</v>
      </c>
      <c r="M42" s="7">
        <v>0</v>
      </c>
      <c r="N42" s="7">
        <v>7462</v>
      </c>
      <c r="O42" s="7">
        <v>17970.504209999999</v>
      </c>
      <c r="P42" s="7">
        <v>0</v>
      </c>
      <c r="Q42" s="7">
        <v>0</v>
      </c>
      <c r="R42" s="7">
        <v>0</v>
      </c>
      <c r="S42" s="7">
        <v>2527.4475283827142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8869663.7200000007</v>
      </c>
      <c r="D44" s="7">
        <v>9019248.9556761608</v>
      </c>
      <c r="E44" s="7">
        <v>4881441.96</v>
      </c>
      <c r="F44" s="7">
        <v>22427.35</v>
      </c>
      <c r="G44" s="7">
        <v>247511</v>
      </c>
      <c r="H44" s="7">
        <v>1102309.45</v>
      </c>
      <c r="I44" s="7">
        <v>510087.12</v>
      </c>
      <c r="J44" s="7">
        <v>1171378.1499999999</v>
      </c>
      <c r="K44" s="7">
        <v>0</v>
      </c>
      <c r="L44" s="7">
        <v>0</v>
      </c>
      <c r="M44" s="7">
        <v>0</v>
      </c>
      <c r="N44" s="7">
        <v>132572</v>
      </c>
      <c r="O44" s="7">
        <v>801936.69</v>
      </c>
      <c r="P44" s="7">
        <v>0</v>
      </c>
      <c r="Q44" s="7">
        <v>0</v>
      </c>
      <c r="R44" s="7">
        <v>0</v>
      </c>
      <c r="S44" s="7">
        <v>149585.23567616232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14063.82</v>
      </c>
      <c r="D45" s="7">
        <v>14063.82</v>
      </c>
      <c r="E45" s="7">
        <v>678.33</v>
      </c>
      <c r="F45" s="7">
        <v>12638.3</v>
      </c>
      <c r="G45" s="7">
        <v>0</v>
      </c>
      <c r="H45" s="7">
        <v>0</v>
      </c>
      <c r="I45" s="7">
        <v>0</v>
      </c>
      <c r="J45" s="7">
        <v>747.19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345320.62</v>
      </c>
      <c r="D47" s="7">
        <v>378059.17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378059.17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8538406.9199999999</v>
      </c>
      <c r="D48" s="7">
        <v>8655253.605676163</v>
      </c>
      <c r="E48" s="7">
        <v>4882120.29</v>
      </c>
      <c r="F48" s="7">
        <v>35065.65</v>
      </c>
      <c r="G48" s="7">
        <v>247511</v>
      </c>
      <c r="H48" s="7">
        <v>1102309.45</v>
      </c>
      <c r="I48" s="7">
        <v>510087.12</v>
      </c>
      <c r="J48" s="7">
        <v>1172125.3400000001</v>
      </c>
      <c r="K48" s="7">
        <v>0</v>
      </c>
      <c r="L48" s="7">
        <v>0</v>
      </c>
      <c r="M48" s="7">
        <v>0</v>
      </c>
      <c r="N48" s="7">
        <v>132572</v>
      </c>
      <c r="O48" s="7">
        <v>423877.51999999996</v>
      </c>
      <c r="P48" s="7">
        <v>0</v>
      </c>
      <c r="Q48" s="7">
        <v>0</v>
      </c>
      <c r="R48" s="7">
        <v>0</v>
      </c>
      <c r="S48" s="7">
        <v>149585.23567616232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66813431.950000003</v>
      </c>
      <c r="D50" s="7">
        <v>66902033.663181007</v>
      </c>
      <c r="E50" s="7">
        <v>26677278.899999999</v>
      </c>
      <c r="F50" s="7">
        <v>132261.14000000001</v>
      </c>
      <c r="G50" s="7">
        <v>753625</v>
      </c>
      <c r="H50" s="7">
        <v>9121570.5199999996</v>
      </c>
      <c r="I50" s="7">
        <v>5151228.26</v>
      </c>
      <c r="J50" s="7">
        <v>15912239.939999999</v>
      </c>
      <c r="K50" s="7">
        <v>0</v>
      </c>
      <c r="L50" s="7">
        <v>0</v>
      </c>
      <c r="M50" s="7">
        <v>0</v>
      </c>
      <c r="N50" s="7">
        <v>680151</v>
      </c>
      <c r="O50" s="7">
        <v>6835857.4360599983</v>
      </c>
      <c r="P50" s="7">
        <v>1548877.33</v>
      </c>
      <c r="Q50" s="7">
        <v>0</v>
      </c>
      <c r="R50" s="7">
        <v>0</v>
      </c>
      <c r="S50" s="7">
        <v>88944.137121010936</v>
      </c>
      <c r="T50" s="7">
        <v>0</v>
      </c>
      <c r="U50" s="7">
        <v>0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88391.61</v>
      </c>
      <c r="D51" s="7">
        <v>88391.610000000015</v>
      </c>
      <c r="E51" s="7">
        <v>25.26</v>
      </c>
      <c r="F51" s="7">
        <v>8044.33</v>
      </c>
      <c r="G51" s="7">
        <v>0</v>
      </c>
      <c r="H51" s="7">
        <v>0</v>
      </c>
      <c r="I51" s="7">
        <v>12247.28</v>
      </c>
      <c r="J51" s="7">
        <v>68074.740000000005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7345953.9199999999</v>
      </c>
      <c r="D53" s="7">
        <v>7324435.2300000004</v>
      </c>
      <c r="E53" s="7">
        <v>573907.68000000005</v>
      </c>
      <c r="F53" s="7">
        <v>0</v>
      </c>
      <c r="G53" s="7">
        <v>0</v>
      </c>
      <c r="H53" s="7">
        <v>3220841.23</v>
      </c>
      <c r="I53" s="7">
        <v>1198223.77</v>
      </c>
      <c r="J53" s="7">
        <v>16795.990000000002</v>
      </c>
      <c r="K53" s="7">
        <v>0</v>
      </c>
      <c r="L53" s="7">
        <v>0</v>
      </c>
      <c r="M53" s="7">
        <v>0</v>
      </c>
      <c r="N53" s="7">
        <v>164189</v>
      </c>
      <c r="O53" s="7">
        <v>2150477.56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59555869.640000001</v>
      </c>
      <c r="D54" s="7">
        <v>59665990.04318101</v>
      </c>
      <c r="E54" s="7">
        <v>26103396.48</v>
      </c>
      <c r="F54" s="7">
        <v>140305.47</v>
      </c>
      <c r="G54" s="7">
        <v>753625</v>
      </c>
      <c r="H54" s="7">
        <v>5900729.29</v>
      </c>
      <c r="I54" s="7">
        <v>3965251.77</v>
      </c>
      <c r="J54" s="7">
        <v>15963518.689999999</v>
      </c>
      <c r="K54" s="7">
        <v>0</v>
      </c>
      <c r="L54" s="7">
        <v>0</v>
      </c>
      <c r="M54" s="7">
        <v>0</v>
      </c>
      <c r="N54" s="7">
        <v>515962</v>
      </c>
      <c r="O54" s="7">
        <v>4685379.8760599978</v>
      </c>
      <c r="P54" s="7">
        <v>1548877.33</v>
      </c>
      <c r="Q54" s="7">
        <v>0</v>
      </c>
      <c r="R54" s="7">
        <v>0</v>
      </c>
      <c r="S54" s="7">
        <v>88944.137121010936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9077600.1899999995</v>
      </c>
      <c r="D56" s="7">
        <v>8878525.6967728194</v>
      </c>
      <c r="E56" s="7">
        <v>3139556.21</v>
      </c>
      <c r="F56" s="7">
        <v>459.08</v>
      </c>
      <c r="G56" s="7">
        <v>253118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1633855</v>
      </c>
      <c r="O56" s="7">
        <v>3741672.0083699995</v>
      </c>
      <c r="P56" s="7">
        <v>95378.66</v>
      </c>
      <c r="Q56" s="7">
        <v>0</v>
      </c>
      <c r="R56" s="7">
        <v>0</v>
      </c>
      <c r="S56" s="7">
        <v>14486.738402818555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197.77</v>
      </c>
      <c r="D57" s="7">
        <v>197.77</v>
      </c>
      <c r="E57" s="7">
        <v>0</v>
      </c>
      <c r="F57" s="7">
        <v>197.77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1710972.57</v>
      </c>
      <c r="D59" s="7">
        <v>1772418.3800000004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1772418.3800000004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7366825.4000000004</v>
      </c>
      <c r="D60" s="7">
        <v>7106305.0967728179</v>
      </c>
      <c r="E60" s="7">
        <v>3139556.21</v>
      </c>
      <c r="F60" s="7">
        <v>656.86</v>
      </c>
      <c r="G60" s="7">
        <v>253118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1633855</v>
      </c>
      <c r="O60" s="7">
        <v>1969253.6283699991</v>
      </c>
      <c r="P60" s="7">
        <v>95378.66</v>
      </c>
      <c r="Q60" s="7">
        <v>0</v>
      </c>
      <c r="R60" s="7">
        <v>0</v>
      </c>
      <c r="S60" s="7">
        <v>14486.738402818555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172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DCE4-17D4-451D-B2C2-817DDC6E1383}">
  <dimension ref="A1:V71"/>
  <sheetViews>
    <sheetView showGridLines="0" workbookViewId="0">
      <pane xSplit="2" ySplit="5" topLeftCell="O37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173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38.25" customHeight="1" x14ac:dyDescent="0.25">
      <c r="A5" s="14" t="s">
        <v>174</v>
      </c>
      <c r="C5" s="4" t="s">
        <v>175</v>
      </c>
      <c r="D5" s="4" t="s">
        <v>175</v>
      </c>
      <c r="E5" s="4" t="s">
        <v>175</v>
      </c>
      <c r="F5" s="4" t="s">
        <v>175</v>
      </c>
      <c r="G5" s="4" t="s">
        <v>175</v>
      </c>
      <c r="H5" s="4" t="s">
        <v>175</v>
      </c>
      <c r="I5" s="4" t="s">
        <v>175</v>
      </c>
      <c r="J5" s="4" t="s">
        <v>175</v>
      </c>
      <c r="K5" s="4" t="s">
        <v>175</v>
      </c>
      <c r="L5" s="4" t="s">
        <v>175</v>
      </c>
      <c r="M5" s="4" t="s">
        <v>175</v>
      </c>
      <c r="N5" s="4" t="s">
        <v>175</v>
      </c>
      <c r="O5" s="4" t="s">
        <v>175</v>
      </c>
      <c r="P5" s="4" t="s">
        <v>175</v>
      </c>
      <c r="Q5" s="4" t="s">
        <v>175</v>
      </c>
      <c r="R5" s="4" t="s">
        <v>175</v>
      </c>
      <c r="S5" s="4" t="s">
        <v>175</v>
      </c>
      <c r="T5" s="4" t="s">
        <v>175</v>
      </c>
      <c r="U5" s="4" t="s">
        <v>175</v>
      </c>
      <c r="V5" s="4" t="s">
        <v>175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10454658.539999999</v>
      </c>
      <c r="D7" s="7">
        <v>10760056.909999998</v>
      </c>
      <c r="E7" s="7">
        <v>3368358.67</v>
      </c>
      <c r="F7" s="7">
        <v>0</v>
      </c>
      <c r="G7" s="7">
        <v>144815</v>
      </c>
      <c r="H7" s="7">
        <v>2525375.2599999998</v>
      </c>
      <c r="I7" s="7">
        <v>178500.85</v>
      </c>
      <c r="J7" s="7">
        <v>1826280.02</v>
      </c>
      <c r="K7" s="7">
        <v>0</v>
      </c>
      <c r="L7" s="7">
        <v>0</v>
      </c>
      <c r="M7" s="7">
        <v>76.349999999999994</v>
      </c>
      <c r="N7" s="7">
        <v>2319346</v>
      </c>
      <c r="O7" s="7">
        <v>397304.76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793689.45</v>
      </c>
      <c r="D8" s="7">
        <v>793988.09</v>
      </c>
      <c r="E8" s="7">
        <v>3513.98</v>
      </c>
      <c r="F8" s="7">
        <v>0</v>
      </c>
      <c r="G8" s="7">
        <v>0</v>
      </c>
      <c r="H8" s="7">
        <v>741410</v>
      </c>
      <c r="I8" s="7">
        <v>0</v>
      </c>
      <c r="J8" s="7">
        <v>48765.47</v>
      </c>
      <c r="K8" s="7">
        <v>0</v>
      </c>
      <c r="L8" s="7">
        <v>0</v>
      </c>
      <c r="M8" s="7">
        <v>0</v>
      </c>
      <c r="N8" s="7">
        <v>0</v>
      </c>
      <c r="O8" s="7">
        <v>298.64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5237302.12</v>
      </c>
      <c r="D10" s="7">
        <v>5466797.7199999997</v>
      </c>
      <c r="E10" s="7">
        <v>2496208.1</v>
      </c>
      <c r="F10" s="7">
        <v>0</v>
      </c>
      <c r="G10" s="7">
        <v>3604</v>
      </c>
      <c r="H10" s="7">
        <v>2392330.9</v>
      </c>
      <c r="I10" s="7">
        <v>33883.75</v>
      </c>
      <c r="J10" s="7">
        <v>346813.37</v>
      </c>
      <c r="K10" s="7">
        <v>0</v>
      </c>
      <c r="L10" s="7">
        <v>0</v>
      </c>
      <c r="M10" s="7">
        <v>0</v>
      </c>
      <c r="N10" s="7">
        <v>-35538</v>
      </c>
      <c r="O10" s="7">
        <v>229495.6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6011044.8700000001</v>
      </c>
      <c r="D11" s="7">
        <v>6087246.2800000003</v>
      </c>
      <c r="E11" s="7">
        <v>875664.54999999981</v>
      </c>
      <c r="F11" s="7">
        <v>0</v>
      </c>
      <c r="G11" s="7">
        <v>141211</v>
      </c>
      <c r="H11" s="7">
        <v>874454.36</v>
      </c>
      <c r="I11" s="7">
        <v>144617.1</v>
      </c>
      <c r="J11" s="7">
        <v>1528232.12</v>
      </c>
      <c r="K11" s="7">
        <v>0</v>
      </c>
      <c r="L11" s="7">
        <v>0</v>
      </c>
      <c r="M11" s="7">
        <v>76.349999999999994</v>
      </c>
      <c r="N11" s="7">
        <v>2354883</v>
      </c>
      <c r="O11" s="7">
        <v>168107.80000000002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10128095.789999999</v>
      </c>
      <c r="D13" s="7">
        <v>10422711.520000001</v>
      </c>
      <c r="E13" s="7">
        <v>3377001.95</v>
      </c>
      <c r="F13" s="7">
        <v>0</v>
      </c>
      <c r="G13" s="7">
        <v>142097</v>
      </c>
      <c r="H13" s="7">
        <v>2257230.94</v>
      </c>
      <c r="I13" s="7">
        <v>176327.24</v>
      </c>
      <c r="J13" s="7">
        <v>1815620.17</v>
      </c>
      <c r="K13" s="7">
        <v>0</v>
      </c>
      <c r="L13" s="7">
        <v>0</v>
      </c>
      <c r="M13" s="7">
        <v>76.48</v>
      </c>
      <c r="N13" s="7">
        <v>2273246</v>
      </c>
      <c r="O13" s="7">
        <v>381111.74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784753.12</v>
      </c>
      <c r="D14" s="7">
        <v>785051.76</v>
      </c>
      <c r="E14" s="7">
        <v>3530</v>
      </c>
      <c r="F14" s="7">
        <v>0</v>
      </c>
      <c r="G14" s="7">
        <v>0</v>
      </c>
      <c r="H14" s="7">
        <v>732457.65</v>
      </c>
      <c r="I14" s="7">
        <v>0</v>
      </c>
      <c r="J14" s="7">
        <v>48765.47</v>
      </c>
      <c r="K14" s="7">
        <v>0</v>
      </c>
      <c r="L14" s="7">
        <v>0</v>
      </c>
      <c r="M14" s="7">
        <v>0</v>
      </c>
      <c r="N14" s="7">
        <v>0</v>
      </c>
      <c r="O14" s="7">
        <v>298.64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5054252.5199999996</v>
      </c>
      <c r="D16" s="7">
        <v>5282235.9099999992</v>
      </c>
      <c r="E16" s="7">
        <v>2474633.34</v>
      </c>
      <c r="F16" s="7">
        <v>0</v>
      </c>
      <c r="G16" s="7">
        <v>3604</v>
      </c>
      <c r="H16" s="7">
        <v>2112100.5</v>
      </c>
      <c r="I16" s="7">
        <v>35579.629999999997</v>
      </c>
      <c r="J16" s="7">
        <v>463872.98</v>
      </c>
      <c r="K16" s="7">
        <v>0</v>
      </c>
      <c r="L16" s="7">
        <v>0</v>
      </c>
      <c r="M16" s="7">
        <v>7.0000000000000007E-2</v>
      </c>
      <c r="N16" s="7">
        <v>-35538</v>
      </c>
      <c r="O16" s="7">
        <v>227983.39000000007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5858595.3899999997</v>
      </c>
      <c r="D17" s="7">
        <v>5925526.3700000001</v>
      </c>
      <c r="E17" s="7">
        <v>905898.61000000034</v>
      </c>
      <c r="F17" s="7">
        <v>0</v>
      </c>
      <c r="G17" s="7">
        <v>138493</v>
      </c>
      <c r="H17" s="7">
        <v>877588.09</v>
      </c>
      <c r="I17" s="7">
        <v>140747.60999999999</v>
      </c>
      <c r="J17" s="7">
        <v>1400512.66</v>
      </c>
      <c r="K17" s="7">
        <v>0</v>
      </c>
      <c r="L17" s="7">
        <v>0</v>
      </c>
      <c r="M17" s="7">
        <v>76.41</v>
      </c>
      <c r="N17" s="7">
        <v>2308783</v>
      </c>
      <c r="O17" s="7">
        <v>153426.98999999993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1200937.81</v>
      </c>
      <c r="D19" s="7">
        <v>1301926.8100000005</v>
      </c>
      <c r="E19" s="7">
        <v>1292433.6000000001</v>
      </c>
      <c r="F19" s="7">
        <v>0</v>
      </c>
      <c r="G19" s="7">
        <v>-10488</v>
      </c>
      <c r="H19" s="7">
        <v>504675.21</v>
      </c>
      <c r="I19" s="7">
        <v>38167.61</v>
      </c>
      <c r="J19" s="7">
        <v>554069.59</v>
      </c>
      <c r="K19" s="7">
        <v>0</v>
      </c>
      <c r="L19" s="7">
        <v>0</v>
      </c>
      <c r="M19" s="7">
        <v>-734.28</v>
      </c>
      <c r="N19" s="7">
        <v>-1200675</v>
      </c>
      <c r="O19" s="7">
        <v>124480.54</v>
      </c>
      <c r="P19" s="7">
        <v>-2.46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-2118.0700000000002</v>
      </c>
      <c r="D20" s="7">
        <v>-2118.0699999999997</v>
      </c>
      <c r="E20" s="7">
        <v>-5384.74</v>
      </c>
      <c r="F20" s="7">
        <v>0</v>
      </c>
      <c r="G20" s="7">
        <v>0</v>
      </c>
      <c r="H20" s="7">
        <v>0</v>
      </c>
      <c r="I20" s="7">
        <v>0</v>
      </c>
      <c r="J20" s="7">
        <v>3266.67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-1124168.3799999999</v>
      </c>
      <c r="D22" s="7">
        <v>-1043270.8799999999</v>
      </c>
      <c r="E22" s="7">
        <v>470507.9</v>
      </c>
      <c r="F22" s="7">
        <v>0</v>
      </c>
      <c r="G22" s="7">
        <v>0</v>
      </c>
      <c r="H22" s="7">
        <v>405143.36</v>
      </c>
      <c r="I22" s="7">
        <v>14267.27</v>
      </c>
      <c r="J22" s="7">
        <v>145484.23000000001</v>
      </c>
      <c r="K22" s="7">
        <v>0</v>
      </c>
      <c r="L22" s="7">
        <v>0</v>
      </c>
      <c r="M22" s="7">
        <v>-367.14</v>
      </c>
      <c r="N22" s="7">
        <v>-2159204</v>
      </c>
      <c r="O22" s="7">
        <v>80897.5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2322988.12</v>
      </c>
      <c r="D23" s="7">
        <v>2343079.62</v>
      </c>
      <c r="E23" s="7">
        <v>816540.96000000008</v>
      </c>
      <c r="F23" s="7">
        <v>0</v>
      </c>
      <c r="G23" s="7">
        <v>-10488</v>
      </c>
      <c r="H23" s="7">
        <v>99531.85</v>
      </c>
      <c r="I23" s="7">
        <v>23900.34</v>
      </c>
      <c r="J23" s="7">
        <v>411852.03</v>
      </c>
      <c r="K23" s="7">
        <v>0</v>
      </c>
      <c r="L23" s="7">
        <v>0</v>
      </c>
      <c r="M23" s="7">
        <v>-367.14</v>
      </c>
      <c r="N23" s="7">
        <v>958529</v>
      </c>
      <c r="O23" s="7">
        <v>43583.039999999994</v>
      </c>
      <c r="P23" s="7">
        <v>-2.46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-7720.84</v>
      </c>
      <c r="D25" s="7">
        <v>-20713.71</v>
      </c>
      <c r="E25" s="7">
        <v>-7530.71</v>
      </c>
      <c r="F25" s="7">
        <v>0</v>
      </c>
      <c r="G25" s="7">
        <v>-190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-12993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-7.0000000000000007E-2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-7720.77</v>
      </c>
      <c r="D29" s="7">
        <v>-20713.71</v>
      </c>
      <c r="E29" s="7">
        <v>-7530.71</v>
      </c>
      <c r="F29" s="7">
        <v>0</v>
      </c>
      <c r="G29" s="7">
        <v>-190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-12993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3413147.15</v>
      </c>
      <c r="D30" s="7">
        <v>3473375.9819700005</v>
      </c>
      <c r="E30" s="7">
        <v>794922.51000000013</v>
      </c>
      <c r="F30" s="7">
        <v>0</v>
      </c>
      <c r="G30" s="7">
        <v>106133</v>
      </c>
      <c r="H30" s="7">
        <v>885403.36</v>
      </c>
      <c r="I30" s="7">
        <v>21001.360000000001</v>
      </c>
      <c r="J30" s="7">
        <v>323611.5</v>
      </c>
      <c r="K30" s="7">
        <v>0</v>
      </c>
      <c r="L30" s="7">
        <v>0</v>
      </c>
      <c r="M30" s="7">
        <v>141</v>
      </c>
      <c r="N30" s="7">
        <v>1249646</v>
      </c>
      <c r="O30" s="7">
        <v>92517.251970000012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388457.15</v>
      </c>
      <c r="D32" s="7">
        <v>387672.92017324961</v>
      </c>
      <c r="E32" s="7">
        <v>112280.06</v>
      </c>
      <c r="F32" s="7">
        <v>0</v>
      </c>
      <c r="G32" s="7">
        <v>54025</v>
      </c>
      <c r="H32" s="7">
        <v>134259.79</v>
      </c>
      <c r="I32" s="7">
        <v>6373.88</v>
      </c>
      <c r="J32" s="7">
        <v>38814.410000000003</v>
      </c>
      <c r="K32" s="7">
        <v>0</v>
      </c>
      <c r="L32" s="7">
        <v>0</v>
      </c>
      <c r="M32" s="7">
        <v>23.07</v>
      </c>
      <c r="N32" s="7">
        <v>41891</v>
      </c>
      <c r="O32" s="7">
        <v>0</v>
      </c>
      <c r="P32" s="7">
        <v>0</v>
      </c>
      <c r="Q32" s="7">
        <v>0</v>
      </c>
      <c r="R32" s="7">
        <v>0</v>
      </c>
      <c r="S32" s="7">
        <v>5.7101732495948685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33738.800000000003</v>
      </c>
      <c r="D33" s="7">
        <v>33738.799999999996</v>
      </c>
      <c r="E33" s="7">
        <v>47.89</v>
      </c>
      <c r="F33" s="7">
        <v>0</v>
      </c>
      <c r="G33" s="7">
        <v>0</v>
      </c>
      <c r="H33" s="7">
        <v>33683.71</v>
      </c>
      <c r="I33" s="7">
        <v>0</v>
      </c>
      <c r="J33" s="7">
        <v>7.2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182992.59</v>
      </c>
      <c r="D35" s="7">
        <v>182992.59</v>
      </c>
      <c r="E35" s="7">
        <v>182992.59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239203.36</v>
      </c>
      <c r="D36" s="7">
        <v>238419.13017324958</v>
      </c>
      <c r="E36" s="7">
        <v>-70664.639999999999</v>
      </c>
      <c r="F36" s="7">
        <v>0</v>
      </c>
      <c r="G36" s="7">
        <v>54025</v>
      </c>
      <c r="H36" s="7">
        <v>167943.5</v>
      </c>
      <c r="I36" s="7">
        <v>6373.88</v>
      </c>
      <c r="J36" s="7">
        <v>38821.61</v>
      </c>
      <c r="K36" s="7">
        <v>0</v>
      </c>
      <c r="L36" s="7">
        <v>0</v>
      </c>
      <c r="M36" s="7">
        <v>23.07</v>
      </c>
      <c r="N36" s="7">
        <v>41891</v>
      </c>
      <c r="O36" s="7">
        <v>0</v>
      </c>
      <c r="P36" s="7">
        <v>0</v>
      </c>
      <c r="Q36" s="7">
        <v>0</v>
      </c>
      <c r="R36" s="7">
        <v>0</v>
      </c>
      <c r="S36" s="7">
        <v>5.7101732495948685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33165.68</v>
      </c>
      <c r="D38" s="7">
        <v>33340.704919999996</v>
      </c>
      <c r="E38" s="7">
        <v>5128.1099999999997</v>
      </c>
      <c r="F38" s="7">
        <v>0</v>
      </c>
      <c r="G38" s="7">
        <v>58</v>
      </c>
      <c r="H38" s="7">
        <v>3604.33</v>
      </c>
      <c r="I38" s="7">
        <v>96.73</v>
      </c>
      <c r="J38" s="7">
        <v>753.01</v>
      </c>
      <c r="K38" s="7">
        <v>0</v>
      </c>
      <c r="L38" s="7">
        <v>0</v>
      </c>
      <c r="M38" s="7">
        <v>1.1399999999999999</v>
      </c>
      <c r="N38" s="7">
        <v>23471</v>
      </c>
      <c r="O38" s="7">
        <v>228.38491999999999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1.69</v>
      </c>
      <c r="D39" s="7">
        <v>1.69</v>
      </c>
      <c r="E39" s="7">
        <v>1.69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33167.370000000003</v>
      </c>
      <c r="D42" s="7">
        <v>33342.394919999992</v>
      </c>
      <c r="E42" s="7">
        <v>5129.7999999999993</v>
      </c>
      <c r="F42" s="7">
        <v>0</v>
      </c>
      <c r="G42" s="7">
        <v>58</v>
      </c>
      <c r="H42" s="7">
        <v>3604.33</v>
      </c>
      <c r="I42" s="7">
        <v>96.73</v>
      </c>
      <c r="J42" s="7">
        <v>753.01</v>
      </c>
      <c r="K42" s="7">
        <v>0</v>
      </c>
      <c r="L42" s="7">
        <v>0</v>
      </c>
      <c r="M42" s="7">
        <v>1.1399999999999999</v>
      </c>
      <c r="N42" s="7">
        <v>23471</v>
      </c>
      <c r="O42" s="7">
        <v>228.38491999999999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243200.63</v>
      </c>
      <c r="D44" s="7">
        <v>244215.22999999998</v>
      </c>
      <c r="E44" s="7">
        <v>119473.32</v>
      </c>
      <c r="F44" s="7">
        <v>0</v>
      </c>
      <c r="G44" s="7">
        <v>-2430</v>
      </c>
      <c r="H44" s="7">
        <v>16547.919999999998</v>
      </c>
      <c r="I44" s="7">
        <v>798.62</v>
      </c>
      <c r="J44" s="7">
        <v>12717.31</v>
      </c>
      <c r="K44" s="7">
        <v>0</v>
      </c>
      <c r="L44" s="7">
        <v>0</v>
      </c>
      <c r="M44" s="7">
        <v>9.4600000000000009</v>
      </c>
      <c r="N44" s="7">
        <v>96084</v>
      </c>
      <c r="O44" s="7">
        <v>1014.6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3317.47</v>
      </c>
      <c r="D45" s="7">
        <v>3317.4700000000003</v>
      </c>
      <c r="E45" s="7">
        <v>63.57</v>
      </c>
      <c r="F45" s="7">
        <v>0</v>
      </c>
      <c r="G45" s="7">
        <v>0</v>
      </c>
      <c r="H45" s="7">
        <v>0</v>
      </c>
      <c r="I45" s="7">
        <v>0</v>
      </c>
      <c r="J45" s="7">
        <v>3253.9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0</v>
      </c>
      <c r="D47" s="7">
        <v>398.81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398.81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246518.1</v>
      </c>
      <c r="D48" s="7">
        <v>247133.88999999998</v>
      </c>
      <c r="E48" s="7">
        <v>119536.89000000001</v>
      </c>
      <c r="F48" s="7">
        <v>0</v>
      </c>
      <c r="G48" s="7">
        <v>-2430</v>
      </c>
      <c r="H48" s="7">
        <v>16547.919999999998</v>
      </c>
      <c r="I48" s="7">
        <v>798.62</v>
      </c>
      <c r="J48" s="7">
        <v>15971.21</v>
      </c>
      <c r="K48" s="7">
        <v>0</v>
      </c>
      <c r="L48" s="7">
        <v>0</v>
      </c>
      <c r="M48" s="7">
        <v>9.4600000000000009</v>
      </c>
      <c r="N48" s="7">
        <v>96084</v>
      </c>
      <c r="O48" s="7">
        <v>615.79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2402462.67</v>
      </c>
      <c r="D50" s="7">
        <v>2465056.3943528007</v>
      </c>
      <c r="E50" s="7">
        <v>666970.23</v>
      </c>
      <c r="F50" s="7">
        <v>0</v>
      </c>
      <c r="G50" s="7">
        <v>43709</v>
      </c>
      <c r="H50" s="7">
        <v>851917.62</v>
      </c>
      <c r="I50" s="7">
        <v>37261.4</v>
      </c>
      <c r="J50" s="7">
        <v>353113.43</v>
      </c>
      <c r="K50" s="7">
        <v>0</v>
      </c>
      <c r="L50" s="7">
        <v>0</v>
      </c>
      <c r="M50" s="7">
        <v>14.77</v>
      </c>
      <c r="N50" s="7">
        <v>429658</v>
      </c>
      <c r="O50" s="7">
        <v>82410.89452999999</v>
      </c>
      <c r="P50" s="7">
        <v>0</v>
      </c>
      <c r="Q50" s="7">
        <v>0</v>
      </c>
      <c r="R50" s="7">
        <v>0</v>
      </c>
      <c r="S50" s="7">
        <v>1.0498228004321251</v>
      </c>
      <c r="T50" s="7">
        <v>0</v>
      </c>
      <c r="U50" s="7">
        <v>0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445550.88</v>
      </c>
      <c r="D51" s="7">
        <v>445676.3</v>
      </c>
      <c r="E51" s="7">
        <v>128848.82</v>
      </c>
      <c r="F51" s="7">
        <v>0</v>
      </c>
      <c r="G51" s="7">
        <v>0</v>
      </c>
      <c r="H51" s="7">
        <v>311035.43</v>
      </c>
      <c r="I51" s="7">
        <v>0</v>
      </c>
      <c r="J51" s="7">
        <v>5666.63</v>
      </c>
      <c r="K51" s="7">
        <v>0</v>
      </c>
      <c r="L51" s="7">
        <v>0</v>
      </c>
      <c r="M51" s="7">
        <v>0</v>
      </c>
      <c r="N51" s="7">
        <v>0</v>
      </c>
      <c r="O51" s="7">
        <v>125.42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739312.07</v>
      </c>
      <c r="D53" s="7">
        <v>757657.9800000001</v>
      </c>
      <c r="E53" s="7">
        <v>159343.97</v>
      </c>
      <c r="F53" s="7">
        <v>0</v>
      </c>
      <c r="G53" s="7">
        <v>79</v>
      </c>
      <c r="H53" s="7">
        <v>465645.44</v>
      </c>
      <c r="I53" s="7">
        <v>23529.27</v>
      </c>
      <c r="J53" s="7">
        <v>90714.39</v>
      </c>
      <c r="K53" s="7">
        <v>0</v>
      </c>
      <c r="L53" s="7">
        <v>0</v>
      </c>
      <c r="M53" s="7">
        <v>0</v>
      </c>
      <c r="N53" s="7">
        <v>0</v>
      </c>
      <c r="O53" s="7">
        <v>18345.91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2108701.48</v>
      </c>
      <c r="D54" s="7">
        <v>2153074.7143528</v>
      </c>
      <c r="E54" s="7">
        <v>636475.08000000007</v>
      </c>
      <c r="F54" s="7">
        <v>0</v>
      </c>
      <c r="G54" s="7">
        <v>43630</v>
      </c>
      <c r="H54" s="7">
        <v>697307.61</v>
      </c>
      <c r="I54" s="7">
        <v>13732.13</v>
      </c>
      <c r="J54" s="7">
        <v>268065.67</v>
      </c>
      <c r="K54" s="7">
        <v>0</v>
      </c>
      <c r="L54" s="7">
        <v>0</v>
      </c>
      <c r="M54" s="7">
        <v>14.77</v>
      </c>
      <c r="N54" s="7">
        <v>429658</v>
      </c>
      <c r="O54" s="7">
        <v>64190.404529999985</v>
      </c>
      <c r="P54" s="7">
        <v>0</v>
      </c>
      <c r="Q54" s="7">
        <v>0</v>
      </c>
      <c r="R54" s="7">
        <v>0</v>
      </c>
      <c r="S54" s="7">
        <v>1.0498228004321251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785556.84</v>
      </c>
      <c r="D56" s="7">
        <v>819362.30170966522</v>
      </c>
      <c r="E56" s="7">
        <v>104445.38</v>
      </c>
      <c r="F56" s="7">
        <v>0</v>
      </c>
      <c r="G56" s="7">
        <v>10850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92.56</v>
      </c>
      <c r="N56" s="7">
        <v>658541</v>
      </c>
      <c r="O56" s="7">
        <v>45429.762520000004</v>
      </c>
      <c r="P56" s="7">
        <v>0</v>
      </c>
      <c r="Q56" s="7">
        <v>0</v>
      </c>
      <c r="R56" s="7">
        <v>0</v>
      </c>
      <c r="S56" s="7">
        <v>3.5991896652965356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0</v>
      </c>
      <c r="D59" s="7">
        <v>17947.090000000007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17947.090000000007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785556.84</v>
      </c>
      <c r="D60" s="7">
        <v>801415.21170966525</v>
      </c>
      <c r="E60" s="7">
        <v>104445.38</v>
      </c>
      <c r="F60" s="7">
        <v>0</v>
      </c>
      <c r="G60" s="7">
        <v>10850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92.56</v>
      </c>
      <c r="N60" s="7">
        <v>658541</v>
      </c>
      <c r="O60" s="7">
        <v>27482.672519999996</v>
      </c>
      <c r="P60" s="7">
        <v>0</v>
      </c>
      <c r="Q60" s="7">
        <v>0</v>
      </c>
      <c r="R60" s="7">
        <v>0</v>
      </c>
      <c r="S60" s="7">
        <v>3.5991896652965356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176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2AAA-A028-4A5C-99B7-BF5E0C90E49C}">
  <dimension ref="A1:V71"/>
  <sheetViews>
    <sheetView showGridLines="0" workbookViewId="0">
      <pane xSplit="2" ySplit="5" topLeftCell="C6" activePane="bottomRight" state="frozen"/>
      <selection activeCell="H2" sqref="H2"/>
      <selection pane="topRight" activeCell="H2" sqref="H2"/>
      <selection pane="bottomLeft" activeCell="H2" sqref="H2"/>
      <selection pane="bottomRight" activeCell="F21" sqref="F21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177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38.25" customHeight="1" x14ac:dyDescent="0.25">
      <c r="A5" s="14" t="s">
        <v>178</v>
      </c>
      <c r="C5" s="4" t="s">
        <v>179</v>
      </c>
      <c r="D5" s="4" t="s">
        <v>179</v>
      </c>
      <c r="E5" s="4" t="s">
        <v>179</v>
      </c>
      <c r="F5" s="4" t="s">
        <v>179</v>
      </c>
      <c r="G5" s="4" t="s">
        <v>179</v>
      </c>
      <c r="H5" s="4" t="s">
        <v>179</v>
      </c>
      <c r="I5" s="4" t="s">
        <v>179</v>
      </c>
      <c r="J5" s="4" t="s">
        <v>179</v>
      </c>
      <c r="K5" s="4" t="s">
        <v>179</v>
      </c>
      <c r="L5" s="4" t="s">
        <v>179</v>
      </c>
      <c r="M5" s="4" t="s">
        <v>179</v>
      </c>
      <c r="N5" s="4" t="s">
        <v>179</v>
      </c>
      <c r="O5" s="4" t="s">
        <v>179</v>
      </c>
      <c r="P5" s="4" t="s">
        <v>179</v>
      </c>
      <c r="Q5" s="4" t="s">
        <v>179</v>
      </c>
      <c r="R5" s="4" t="s">
        <v>179</v>
      </c>
      <c r="S5" s="4" t="s">
        <v>179</v>
      </c>
      <c r="T5" s="4" t="s">
        <v>179</v>
      </c>
      <c r="U5" s="4" t="s">
        <v>179</v>
      </c>
      <c r="V5" s="4" t="s">
        <v>179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247419021.78999999</v>
      </c>
      <c r="D7" s="7">
        <v>248344969.21000001</v>
      </c>
      <c r="E7" s="7">
        <v>111468769.72</v>
      </c>
      <c r="F7" s="7">
        <v>0</v>
      </c>
      <c r="G7" s="7">
        <v>13306815</v>
      </c>
      <c r="H7" s="7">
        <v>28637610.27</v>
      </c>
      <c r="I7" s="7">
        <v>8276959.0199999996</v>
      </c>
      <c r="J7" s="7">
        <v>49087294.009999998</v>
      </c>
      <c r="K7" s="7">
        <v>0</v>
      </c>
      <c r="L7" s="7">
        <v>0</v>
      </c>
      <c r="M7" s="7">
        <v>657309.03</v>
      </c>
      <c r="N7" s="7">
        <v>8364987</v>
      </c>
      <c r="O7" s="7">
        <v>25452934.98</v>
      </c>
      <c r="P7" s="7">
        <v>2296005.9300000002</v>
      </c>
      <c r="Q7" s="7">
        <v>0</v>
      </c>
      <c r="R7" s="7">
        <v>0</v>
      </c>
      <c r="S7" s="7">
        <v>796284.25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25115893.559999999</v>
      </c>
      <c r="D8" s="7">
        <v>24244149.629999999</v>
      </c>
      <c r="E8" s="7">
        <v>6142144.3499999996</v>
      </c>
      <c r="F8" s="7">
        <v>0</v>
      </c>
      <c r="G8" s="7">
        <v>0</v>
      </c>
      <c r="H8" s="7">
        <v>3272417.62</v>
      </c>
      <c r="I8" s="7">
        <v>1352914.57</v>
      </c>
      <c r="J8" s="7">
        <v>13017965.5</v>
      </c>
      <c r="K8" s="7">
        <v>0</v>
      </c>
      <c r="L8" s="7">
        <v>0</v>
      </c>
      <c r="M8" s="7">
        <v>0</v>
      </c>
      <c r="N8" s="7">
        <v>0</v>
      </c>
      <c r="O8" s="7">
        <v>458707.59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107979763.77</v>
      </c>
      <c r="D10" s="7">
        <v>107726388.82622468</v>
      </c>
      <c r="E10" s="7">
        <v>36731740.340000004</v>
      </c>
      <c r="F10" s="7">
        <v>0</v>
      </c>
      <c r="G10" s="7">
        <v>1243292</v>
      </c>
      <c r="H10" s="7">
        <v>18040845.940000001</v>
      </c>
      <c r="I10" s="7">
        <v>5731942.9000000004</v>
      </c>
      <c r="J10" s="7">
        <v>37481876.840000004</v>
      </c>
      <c r="K10" s="7">
        <v>0</v>
      </c>
      <c r="L10" s="7">
        <v>0</v>
      </c>
      <c r="M10" s="7">
        <v>340067.27</v>
      </c>
      <c r="N10" s="7">
        <v>816163</v>
      </c>
      <c r="O10" s="7">
        <v>7236464.5799999991</v>
      </c>
      <c r="P10" s="7">
        <v>80852.75</v>
      </c>
      <c r="Q10" s="7">
        <v>0</v>
      </c>
      <c r="R10" s="7">
        <v>0</v>
      </c>
      <c r="S10" s="7">
        <v>23143.206224680085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164555151.58000001</v>
      </c>
      <c r="D11" s="7">
        <v>164862730.01377532</v>
      </c>
      <c r="E11" s="7">
        <v>80879173.729999989</v>
      </c>
      <c r="F11" s="7">
        <v>0</v>
      </c>
      <c r="G11" s="7">
        <v>12063523</v>
      </c>
      <c r="H11" s="7">
        <v>13869181.949999999</v>
      </c>
      <c r="I11" s="7">
        <v>3897930.69</v>
      </c>
      <c r="J11" s="7">
        <v>24623382.670000002</v>
      </c>
      <c r="K11" s="7">
        <v>0</v>
      </c>
      <c r="L11" s="7">
        <v>0</v>
      </c>
      <c r="M11" s="7">
        <v>317241.76</v>
      </c>
      <c r="N11" s="7">
        <v>7548824</v>
      </c>
      <c r="O11" s="7">
        <v>18675177.990000002</v>
      </c>
      <c r="P11" s="7">
        <v>2215153.1800000002</v>
      </c>
      <c r="Q11" s="7">
        <v>0</v>
      </c>
      <c r="R11" s="7">
        <v>0</v>
      </c>
      <c r="S11" s="7">
        <v>773141.04377531994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243644098.44</v>
      </c>
      <c r="D13" s="7">
        <v>244446613.95351359</v>
      </c>
      <c r="E13" s="7">
        <v>111483571</v>
      </c>
      <c r="F13" s="7">
        <v>0</v>
      </c>
      <c r="G13" s="7">
        <v>12735854</v>
      </c>
      <c r="H13" s="7">
        <v>26543429.640000001</v>
      </c>
      <c r="I13" s="7">
        <v>8240798.0499999998</v>
      </c>
      <c r="J13" s="7">
        <v>49462453.460000001</v>
      </c>
      <c r="K13" s="7">
        <v>0</v>
      </c>
      <c r="L13" s="7">
        <v>0</v>
      </c>
      <c r="M13" s="7">
        <v>657117.19999999995</v>
      </c>
      <c r="N13" s="7">
        <v>7790748</v>
      </c>
      <c r="O13" s="7">
        <v>24526847.559999999</v>
      </c>
      <c r="P13" s="7">
        <v>2264797.6800000002</v>
      </c>
      <c r="Q13" s="7">
        <v>0</v>
      </c>
      <c r="R13" s="7">
        <v>0</v>
      </c>
      <c r="S13" s="7">
        <v>740997.36351360043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25406904.199999999</v>
      </c>
      <c r="D14" s="7">
        <v>24635660.380000003</v>
      </c>
      <c r="E14" s="7">
        <v>6436520.1500000004</v>
      </c>
      <c r="F14" s="7">
        <v>0</v>
      </c>
      <c r="G14" s="7">
        <v>0</v>
      </c>
      <c r="H14" s="7">
        <v>3236511.39</v>
      </c>
      <c r="I14" s="7">
        <v>1353113.97</v>
      </c>
      <c r="J14" s="7">
        <v>13144942.48</v>
      </c>
      <c r="K14" s="7">
        <v>0</v>
      </c>
      <c r="L14" s="7">
        <v>0</v>
      </c>
      <c r="M14" s="7">
        <v>0</v>
      </c>
      <c r="N14" s="7">
        <v>0</v>
      </c>
      <c r="O14" s="7">
        <v>464572.39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109529600.91</v>
      </c>
      <c r="D16" s="7">
        <v>109274798.79622468</v>
      </c>
      <c r="E16" s="7">
        <v>37295305.93</v>
      </c>
      <c r="F16" s="7">
        <v>0</v>
      </c>
      <c r="G16" s="7">
        <v>1226032</v>
      </c>
      <c r="H16" s="7">
        <v>16544643.84</v>
      </c>
      <c r="I16" s="7">
        <v>5896169.0999999996</v>
      </c>
      <c r="J16" s="7">
        <v>39923581.469999999</v>
      </c>
      <c r="K16" s="7">
        <v>0</v>
      </c>
      <c r="L16" s="7">
        <v>0</v>
      </c>
      <c r="M16" s="7">
        <v>334546.86</v>
      </c>
      <c r="N16" s="7">
        <v>808687</v>
      </c>
      <c r="O16" s="7">
        <v>7141833.169999999</v>
      </c>
      <c r="P16" s="7">
        <v>80856.22</v>
      </c>
      <c r="Q16" s="7">
        <v>0</v>
      </c>
      <c r="R16" s="7">
        <v>0</v>
      </c>
      <c r="S16" s="7">
        <v>23143.206224680085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159521402.72999999</v>
      </c>
      <c r="D17" s="7">
        <v>159807476.5372889</v>
      </c>
      <c r="E17" s="7">
        <v>80624785.219999999</v>
      </c>
      <c r="F17" s="7">
        <v>0</v>
      </c>
      <c r="G17" s="7">
        <v>11509822</v>
      </c>
      <c r="H17" s="7">
        <v>13235297.189999999</v>
      </c>
      <c r="I17" s="7">
        <v>3697742.92</v>
      </c>
      <c r="J17" s="7">
        <v>22683814.469999999</v>
      </c>
      <c r="K17" s="7">
        <v>0</v>
      </c>
      <c r="L17" s="7">
        <v>0</v>
      </c>
      <c r="M17" s="7">
        <v>322570.34000000003</v>
      </c>
      <c r="N17" s="7">
        <v>6982062</v>
      </c>
      <c r="O17" s="7">
        <v>17849586.780000001</v>
      </c>
      <c r="P17" s="7">
        <v>2183941.46</v>
      </c>
      <c r="Q17" s="7">
        <v>0</v>
      </c>
      <c r="R17" s="7">
        <v>0</v>
      </c>
      <c r="S17" s="7">
        <v>717854.15728892037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77951812.280000001</v>
      </c>
      <c r="D19" s="7">
        <v>77948680.251097068</v>
      </c>
      <c r="E19" s="7">
        <v>19300175.469999999</v>
      </c>
      <c r="F19" s="7">
        <v>0</v>
      </c>
      <c r="G19" s="7">
        <v>3104992</v>
      </c>
      <c r="H19" s="7">
        <v>6973057.0199999996</v>
      </c>
      <c r="I19" s="7">
        <v>2476286.92</v>
      </c>
      <c r="J19" s="7">
        <v>21263418.920000002</v>
      </c>
      <c r="K19" s="7">
        <v>0</v>
      </c>
      <c r="L19" s="7">
        <v>0</v>
      </c>
      <c r="M19" s="7">
        <v>20429.8</v>
      </c>
      <c r="N19" s="7">
        <v>6151154</v>
      </c>
      <c r="O19" s="7">
        <v>18463510.050000042</v>
      </c>
      <c r="P19" s="7">
        <v>148540.13</v>
      </c>
      <c r="Q19" s="7">
        <v>0</v>
      </c>
      <c r="R19" s="7">
        <v>0</v>
      </c>
      <c r="S19" s="7">
        <v>47115.94109703556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13105941.07</v>
      </c>
      <c r="D20" s="7">
        <v>13056730.299999999</v>
      </c>
      <c r="E20" s="7">
        <v>1294053.54</v>
      </c>
      <c r="F20" s="7">
        <v>0</v>
      </c>
      <c r="G20" s="7">
        <v>0</v>
      </c>
      <c r="H20" s="7">
        <v>537234.36</v>
      </c>
      <c r="I20" s="7">
        <v>-70393.2</v>
      </c>
      <c r="J20" s="7">
        <v>11466076.92</v>
      </c>
      <c r="K20" s="7">
        <v>0</v>
      </c>
      <c r="L20" s="7">
        <v>0</v>
      </c>
      <c r="M20" s="7">
        <v>0</v>
      </c>
      <c r="N20" s="7">
        <v>0</v>
      </c>
      <c r="O20" s="7">
        <v>-170241.32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54713377.479999997</v>
      </c>
      <c r="D22" s="7">
        <v>54635375.050000004</v>
      </c>
      <c r="E22" s="7">
        <v>10162609.720000001</v>
      </c>
      <c r="F22" s="7">
        <v>0</v>
      </c>
      <c r="G22" s="7">
        <v>39278</v>
      </c>
      <c r="H22" s="7">
        <v>3456217.19</v>
      </c>
      <c r="I22" s="7">
        <v>1819073.11</v>
      </c>
      <c r="J22" s="7">
        <v>21982554.120000001</v>
      </c>
      <c r="K22" s="7">
        <v>0</v>
      </c>
      <c r="L22" s="7">
        <v>0</v>
      </c>
      <c r="M22" s="7">
        <v>-2194.5500000000002</v>
      </c>
      <c r="N22" s="7">
        <v>3111393</v>
      </c>
      <c r="O22" s="7">
        <v>14066383.060000001</v>
      </c>
      <c r="P22" s="7">
        <v>61.4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36344374.869999997</v>
      </c>
      <c r="D23" s="7">
        <v>36370034.501097068</v>
      </c>
      <c r="E23" s="7">
        <v>10431619.289999997</v>
      </c>
      <c r="F23" s="7">
        <v>0</v>
      </c>
      <c r="G23" s="7">
        <v>3065714</v>
      </c>
      <c r="H23" s="7">
        <v>4054074.19</v>
      </c>
      <c r="I23" s="7">
        <v>586820.61</v>
      </c>
      <c r="J23" s="7">
        <v>10746941.720000001</v>
      </c>
      <c r="K23" s="7">
        <v>0</v>
      </c>
      <c r="L23" s="7">
        <v>0</v>
      </c>
      <c r="M23" s="7">
        <v>22624.35</v>
      </c>
      <c r="N23" s="7">
        <v>3039760</v>
      </c>
      <c r="O23" s="7">
        <v>4226885.6700000409</v>
      </c>
      <c r="P23" s="7">
        <v>148478.73000000001</v>
      </c>
      <c r="Q23" s="7">
        <v>0</v>
      </c>
      <c r="R23" s="7">
        <v>0</v>
      </c>
      <c r="S23" s="7">
        <v>47115.94109703556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1328377.8999999999</v>
      </c>
      <c r="D25" s="7">
        <v>1128111.06</v>
      </c>
      <c r="E25" s="7">
        <v>177788.72</v>
      </c>
      <c r="F25" s="7">
        <v>0</v>
      </c>
      <c r="G25" s="7">
        <v>-4907</v>
      </c>
      <c r="H25" s="7">
        <v>0</v>
      </c>
      <c r="I25" s="7">
        <v>0</v>
      </c>
      <c r="J25" s="7">
        <v>1067504.0900000001</v>
      </c>
      <c r="K25" s="7">
        <v>0</v>
      </c>
      <c r="L25" s="7">
        <v>0</v>
      </c>
      <c r="M25" s="7">
        <v>0</v>
      </c>
      <c r="N25" s="7">
        <v>0</v>
      </c>
      <c r="O25" s="7">
        <v>-112274.75000000003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294997.61</v>
      </c>
      <c r="D26" s="7">
        <v>189993.2</v>
      </c>
      <c r="E26" s="7">
        <v>223761.66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-33768.46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871700.92</v>
      </c>
      <c r="D28" s="7">
        <v>867086.69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867086.69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751674.59</v>
      </c>
      <c r="D29" s="7">
        <v>451017.57</v>
      </c>
      <c r="E29" s="7">
        <v>401550.38</v>
      </c>
      <c r="F29" s="7">
        <v>0</v>
      </c>
      <c r="G29" s="7">
        <v>-4907</v>
      </c>
      <c r="H29" s="7">
        <v>0</v>
      </c>
      <c r="I29" s="7">
        <v>0</v>
      </c>
      <c r="J29" s="7">
        <v>200417.4</v>
      </c>
      <c r="K29" s="7">
        <v>0</v>
      </c>
      <c r="L29" s="7">
        <v>0</v>
      </c>
      <c r="M29" s="7">
        <v>0</v>
      </c>
      <c r="N29" s="7">
        <v>0</v>
      </c>
      <c r="O29" s="7">
        <v>-146043.21000000002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69147819.120000005</v>
      </c>
      <c r="D30" s="7">
        <v>68480350.242229998</v>
      </c>
      <c r="E30" s="7">
        <v>26971183.769999996</v>
      </c>
      <c r="F30" s="7">
        <v>0</v>
      </c>
      <c r="G30" s="7">
        <v>6605535</v>
      </c>
      <c r="H30" s="7">
        <v>8123007.9699999997</v>
      </c>
      <c r="I30" s="7">
        <v>107884.7</v>
      </c>
      <c r="J30" s="7">
        <v>12102733.85</v>
      </c>
      <c r="K30" s="7">
        <v>0</v>
      </c>
      <c r="L30" s="7">
        <v>0</v>
      </c>
      <c r="M30" s="7">
        <v>532303.01</v>
      </c>
      <c r="N30" s="7">
        <v>4682761</v>
      </c>
      <c r="O30" s="7">
        <v>8209501.7122300006</v>
      </c>
      <c r="P30" s="7">
        <v>1145439.23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14617944.27</v>
      </c>
      <c r="D32" s="7">
        <v>14777892.955920393</v>
      </c>
      <c r="E32" s="7">
        <v>4151427.77</v>
      </c>
      <c r="F32" s="7">
        <v>0</v>
      </c>
      <c r="G32" s="7">
        <v>2916664</v>
      </c>
      <c r="H32" s="7">
        <v>1643053.09</v>
      </c>
      <c r="I32" s="7">
        <v>972787.82</v>
      </c>
      <c r="J32" s="7">
        <v>4058440.87</v>
      </c>
      <c r="K32" s="7">
        <v>0</v>
      </c>
      <c r="L32" s="7">
        <v>0</v>
      </c>
      <c r="M32" s="7">
        <v>80880</v>
      </c>
      <c r="N32" s="7">
        <v>91777</v>
      </c>
      <c r="O32" s="7">
        <v>0</v>
      </c>
      <c r="P32" s="7">
        <v>473748.36</v>
      </c>
      <c r="Q32" s="7">
        <v>0</v>
      </c>
      <c r="R32" s="7">
        <v>0</v>
      </c>
      <c r="S32" s="7">
        <v>389114.04592039273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382875.72</v>
      </c>
      <c r="D33" s="7">
        <v>382875.72</v>
      </c>
      <c r="E33" s="7">
        <v>232763.25</v>
      </c>
      <c r="F33" s="7">
        <v>0</v>
      </c>
      <c r="G33" s="7">
        <v>0</v>
      </c>
      <c r="H33" s="7">
        <v>148838.25</v>
      </c>
      <c r="I33" s="7">
        <v>395.74</v>
      </c>
      <c r="J33" s="7">
        <v>878.48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1643098.63</v>
      </c>
      <c r="D35" s="7">
        <v>1588975.99</v>
      </c>
      <c r="E35" s="7">
        <v>1588975.99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13357721.359999999</v>
      </c>
      <c r="D36" s="7">
        <v>13571792.685920391</v>
      </c>
      <c r="E36" s="7">
        <v>2795215.0299999993</v>
      </c>
      <c r="F36" s="7">
        <v>0</v>
      </c>
      <c r="G36" s="7">
        <v>2916664</v>
      </c>
      <c r="H36" s="7">
        <v>1791891.34</v>
      </c>
      <c r="I36" s="7">
        <v>973183.56</v>
      </c>
      <c r="J36" s="7">
        <v>4059319.35</v>
      </c>
      <c r="K36" s="7">
        <v>0</v>
      </c>
      <c r="L36" s="7">
        <v>0</v>
      </c>
      <c r="M36" s="7">
        <v>80880</v>
      </c>
      <c r="N36" s="7">
        <v>91777</v>
      </c>
      <c r="O36" s="7">
        <v>0</v>
      </c>
      <c r="P36" s="7">
        <v>473748.36</v>
      </c>
      <c r="Q36" s="7">
        <v>0</v>
      </c>
      <c r="R36" s="7">
        <v>0</v>
      </c>
      <c r="S36" s="7">
        <v>389114.04592039273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363810.67</v>
      </c>
      <c r="D38" s="7">
        <v>353645.96133811929</v>
      </c>
      <c r="E38" s="7">
        <v>149644.97</v>
      </c>
      <c r="F38" s="7">
        <v>0</v>
      </c>
      <c r="G38" s="7">
        <v>13647</v>
      </c>
      <c r="H38" s="7">
        <v>38891.47</v>
      </c>
      <c r="I38" s="7">
        <v>14769.69</v>
      </c>
      <c r="J38" s="7">
        <v>78734.600000000006</v>
      </c>
      <c r="K38" s="7">
        <v>0</v>
      </c>
      <c r="L38" s="7">
        <v>0</v>
      </c>
      <c r="M38" s="7">
        <v>3692.51</v>
      </c>
      <c r="N38" s="7">
        <v>36955</v>
      </c>
      <c r="O38" s="7">
        <v>14631.253269999999</v>
      </c>
      <c r="P38" s="7">
        <v>0</v>
      </c>
      <c r="Q38" s="7">
        <v>0</v>
      </c>
      <c r="R38" s="7">
        <v>0</v>
      </c>
      <c r="S38" s="7">
        <v>2679.4680681192926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3038.86</v>
      </c>
      <c r="D39" s="7">
        <v>3038.86</v>
      </c>
      <c r="E39" s="7">
        <v>3038.86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366849.53</v>
      </c>
      <c r="D42" s="7">
        <v>356684.82133811928</v>
      </c>
      <c r="E42" s="7">
        <v>152683.82999999999</v>
      </c>
      <c r="F42" s="7">
        <v>0</v>
      </c>
      <c r="G42" s="7">
        <v>13647</v>
      </c>
      <c r="H42" s="7">
        <v>38891.47</v>
      </c>
      <c r="I42" s="7">
        <v>14769.69</v>
      </c>
      <c r="J42" s="7">
        <v>78734.600000000006</v>
      </c>
      <c r="K42" s="7">
        <v>0</v>
      </c>
      <c r="L42" s="7">
        <v>0</v>
      </c>
      <c r="M42" s="7">
        <v>3692.51</v>
      </c>
      <c r="N42" s="7">
        <v>36955</v>
      </c>
      <c r="O42" s="7">
        <v>14631.253269999999</v>
      </c>
      <c r="P42" s="7">
        <v>0</v>
      </c>
      <c r="Q42" s="7">
        <v>0</v>
      </c>
      <c r="R42" s="7">
        <v>0</v>
      </c>
      <c r="S42" s="7">
        <v>2679.4680681192926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5854670.3499999996</v>
      </c>
      <c r="D44" s="7">
        <v>5914626.317231047</v>
      </c>
      <c r="E44" s="7">
        <v>3243798.72</v>
      </c>
      <c r="F44" s="7">
        <v>0</v>
      </c>
      <c r="G44" s="7">
        <v>581110</v>
      </c>
      <c r="H44" s="7">
        <v>619019.46</v>
      </c>
      <c r="I44" s="7">
        <v>101718.99</v>
      </c>
      <c r="J44" s="7">
        <v>438191.21</v>
      </c>
      <c r="K44" s="7">
        <v>0</v>
      </c>
      <c r="L44" s="7">
        <v>0</v>
      </c>
      <c r="M44" s="7">
        <v>40126.19</v>
      </c>
      <c r="N44" s="7">
        <v>346539</v>
      </c>
      <c r="O44" s="7">
        <v>480512.69</v>
      </c>
      <c r="P44" s="7">
        <v>0</v>
      </c>
      <c r="Q44" s="7">
        <v>0</v>
      </c>
      <c r="R44" s="7">
        <v>0</v>
      </c>
      <c r="S44" s="7">
        <v>63610.057231046238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80645.08</v>
      </c>
      <c r="D45" s="7">
        <v>80645.08</v>
      </c>
      <c r="E45" s="7">
        <v>28126.95</v>
      </c>
      <c r="F45" s="7">
        <v>0</v>
      </c>
      <c r="G45" s="7">
        <v>0</v>
      </c>
      <c r="H45" s="7">
        <v>5698.19</v>
      </c>
      <c r="I45" s="7">
        <v>0</v>
      </c>
      <c r="J45" s="7">
        <v>46819.94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121969.13</v>
      </c>
      <c r="D47" s="7">
        <v>121143.92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121143.92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5813346.2999999998</v>
      </c>
      <c r="D48" s="7">
        <v>5874127.477231048</v>
      </c>
      <c r="E48" s="7">
        <v>3271925.6700000004</v>
      </c>
      <c r="F48" s="7">
        <v>0</v>
      </c>
      <c r="G48" s="7">
        <v>581110</v>
      </c>
      <c r="H48" s="7">
        <v>624717.65</v>
      </c>
      <c r="I48" s="7">
        <v>101718.99</v>
      </c>
      <c r="J48" s="7">
        <v>485011.15</v>
      </c>
      <c r="K48" s="7">
        <v>0</v>
      </c>
      <c r="L48" s="7">
        <v>0</v>
      </c>
      <c r="M48" s="7">
        <v>40126.19</v>
      </c>
      <c r="N48" s="7">
        <v>346539</v>
      </c>
      <c r="O48" s="7">
        <v>359368.77</v>
      </c>
      <c r="P48" s="7">
        <v>0</v>
      </c>
      <c r="Q48" s="7">
        <v>0</v>
      </c>
      <c r="R48" s="7">
        <v>0</v>
      </c>
      <c r="S48" s="7">
        <v>63610.057231046238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60399381.009999998</v>
      </c>
      <c r="D50" s="7">
        <v>60201363.376746893</v>
      </c>
      <c r="E50" s="7">
        <v>24807316.949999999</v>
      </c>
      <c r="F50" s="7">
        <v>0</v>
      </c>
      <c r="G50" s="7">
        <v>2662903</v>
      </c>
      <c r="H50" s="7">
        <v>8187887.2400000002</v>
      </c>
      <c r="I50" s="7">
        <v>1980550.44</v>
      </c>
      <c r="J50" s="7">
        <v>13658680.939999999</v>
      </c>
      <c r="K50" s="7">
        <v>0</v>
      </c>
      <c r="L50" s="7">
        <v>0</v>
      </c>
      <c r="M50" s="7">
        <v>96141.87</v>
      </c>
      <c r="N50" s="7">
        <v>1886418</v>
      </c>
      <c r="O50" s="7">
        <v>6222111.2402299987</v>
      </c>
      <c r="P50" s="7">
        <v>640798.78</v>
      </c>
      <c r="Q50" s="7">
        <v>0</v>
      </c>
      <c r="R50" s="7">
        <v>0</v>
      </c>
      <c r="S50" s="7">
        <v>58554.916516902209</v>
      </c>
      <c r="T50" s="7">
        <v>0</v>
      </c>
      <c r="U50" s="7">
        <v>0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7980532.8499999996</v>
      </c>
      <c r="D51" s="7">
        <v>7712807.959999999</v>
      </c>
      <c r="E51" s="7">
        <v>2281968.3199999998</v>
      </c>
      <c r="F51" s="7">
        <v>0</v>
      </c>
      <c r="G51" s="7">
        <v>0</v>
      </c>
      <c r="H51" s="7">
        <v>1454982.9</v>
      </c>
      <c r="I51" s="7">
        <v>450552.07</v>
      </c>
      <c r="J51" s="7">
        <v>3395757.78</v>
      </c>
      <c r="K51" s="7">
        <v>0</v>
      </c>
      <c r="L51" s="7">
        <v>0</v>
      </c>
      <c r="M51" s="7">
        <v>0</v>
      </c>
      <c r="N51" s="7">
        <v>0</v>
      </c>
      <c r="O51" s="7">
        <v>129546.89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27643630.84</v>
      </c>
      <c r="D53" s="7">
        <v>27611959.009999998</v>
      </c>
      <c r="E53" s="7">
        <v>9589782.5</v>
      </c>
      <c r="F53" s="7">
        <v>0</v>
      </c>
      <c r="G53" s="7">
        <v>90799</v>
      </c>
      <c r="H53" s="7">
        <v>3975362.63</v>
      </c>
      <c r="I53" s="7">
        <v>3412890.05</v>
      </c>
      <c r="J53" s="7">
        <v>9574769.9700000007</v>
      </c>
      <c r="K53" s="7">
        <v>0</v>
      </c>
      <c r="L53" s="7">
        <v>0</v>
      </c>
      <c r="M53" s="7">
        <v>0</v>
      </c>
      <c r="N53" s="7">
        <v>23590</v>
      </c>
      <c r="O53" s="7">
        <v>944764.86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40736283.020000003</v>
      </c>
      <c r="D54" s="7">
        <v>40302212.326746896</v>
      </c>
      <c r="E54" s="7">
        <v>17499502.77</v>
      </c>
      <c r="F54" s="7">
        <v>0</v>
      </c>
      <c r="G54" s="7">
        <v>2572104</v>
      </c>
      <c r="H54" s="7">
        <v>5667507.5099999998</v>
      </c>
      <c r="I54" s="7">
        <v>-981787.54</v>
      </c>
      <c r="J54" s="7">
        <v>7479668.75</v>
      </c>
      <c r="K54" s="7">
        <v>0</v>
      </c>
      <c r="L54" s="7">
        <v>0</v>
      </c>
      <c r="M54" s="7">
        <v>96141.87</v>
      </c>
      <c r="N54" s="7">
        <v>1862828</v>
      </c>
      <c r="O54" s="7">
        <v>5406893.270229998</v>
      </c>
      <c r="P54" s="7">
        <v>640798.78</v>
      </c>
      <c r="Q54" s="7">
        <v>0</v>
      </c>
      <c r="R54" s="7">
        <v>0</v>
      </c>
      <c r="S54" s="7">
        <v>58554.916516902209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9673963.8200000003</v>
      </c>
      <c r="D56" s="7">
        <v>9728502.4937388077</v>
      </c>
      <c r="E56" s="7">
        <v>3251856.47</v>
      </c>
      <c r="F56" s="7">
        <v>0</v>
      </c>
      <c r="G56" s="7">
        <v>522010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311462.44</v>
      </c>
      <c r="N56" s="7">
        <v>2344662</v>
      </c>
      <c r="O56" s="7">
        <v>3252229.3587300004</v>
      </c>
      <c r="P56" s="7">
        <v>30892.09</v>
      </c>
      <c r="Q56" s="7">
        <v>0</v>
      </c>
      <c r="R56" s="7">
        <v>0</v>
      </c>
      <c r="S56" s="7">
        <v>15390.135008807985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800344.91</v>
      </c>
      <c r="D59" s="7">
        <v>823620.94000000006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823620.94000000006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8873618.9100000001</v>
      </c>
      <c r="D60" s="7">
        <v>8904881.5537388083</v>
      </c>
      <c r="E60" s="7">
        <v>3251856.47</v>
      </c>
      <c r="F60" s="7">
        <v>0</v>
      </c>
      <c r="G60" s="7">
        <v>522010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311462.44</v>
      </c>
      <c r="N60" s="7">
        <v>2344662</v>
      </c>
      <c r="O60" s="7">
        <v>2428608.4187300005</v>
      </c>
      <c r="P60" s="7">
        <v>30892.09</v>
      </c>
      <c r="Q60" s="7">
        <v>0</v>
      </c>
      <c r="R60" s="7">
        <v>0</v>
      </c>
      <c r="S60" s="7">
        <v>15390.135008807985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180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5A46-E8FD-4445-866F-92EED1172568}">
  <dimension ref="A1:V71"/>
  <sheetViews>
    <sheetView showGridLines="0" workbookViewId="0">
      <pane xSplit="2" ySplit="5" topLeftCell="C6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181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38.25" customHeight="1" x14ac:dyDescent="0.25">
      <c r="A5" s="14" t="s">
        <v>182</v>
      </c>
      <c r="C5" s="4" t="s">
        <v>183</v>
      </c>
      <c r="D5" s="4" t="s">
        <v>183</v>
      </c>
      <c r="E5" s="4" t="s">
        <v>183</v>
      </c>
      <c r="F5" s="4" t="s">
        <v>183</v>
      </c>
      <c r="G5" s="4" t="s">
        <v>183</v>
      </c>
      <c r="H5" s="4" t="s">
        <v>183</v>
      </c>
      <c r="I5" s="4" t="s">
        <v>183</v>
      </c>
      <c r="J5" s="4" t="s">
        <v>183</v>
      </c>
      <c r="K5" s="4" t="s">
        <v>183</v>
      </c>
      <c r="L5" s="4" t="s">
        <v>183</v>
      </c>
      <c r="M5" s="4" t="s">
        <v>183</v>
      </c>
      <c r="N5" s="4" t="s">
        <v>183</v>
      </c>
      <c r="O5" s="4" t="s">
        <v>183</v>
      </c>
      <c r="P5" s="4" t="s">
        <v>183</v>
      </c>
      <c r="Q5" s="4" t="s">
        <v>183</v>
      </c>
      <c r="R5" s="4" t="s">
        <v>183</v>
      </c>
      <c r="S5" s="4" t="s">
        <v>183</v>
      </c>
      <c r="T5" s="4" t="s">
        <v>183</v>
      </c>
      <c r="U5" s="4" t="s">
        <v>183</v>
      </c>
      <c r="V5" s="4" t="s">
        <v>183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72854107.219999999</v>
      </c>
      <c r="D7" s="7">
        <v>72805818.550000012</v>
      </c>
      <c r="E7" s="7">
        <v>36457061.590000004</v>
      </c>
      <c r="F7" s="7">
        <v>0</v>
      </c>
      <c r="G7" s="7">
        <v>2056025</v>
      </c>
      <c r="H7" s="7">
        <v>7070231.6399999997</v>
      </c>
      <c r="I7" s="7">
        <v>1851536.84</v>
      </c>
      <c r="J7" s="7">
        <v>15743533.24</v>
      </c>
      <c r="K7" s="7">
        <v>0</v>
      </c>
      <c r="L7" s="7">
        <v>0</v>
      </c>
      <c r="M7" s="7">
        <v>149736.79</v>
      </c>
      <c r="N7" s="7">
        <v>2642652</v>
      </c>
      <c r="O7" s="7">
        <v>4180439</v>
      </c>
      <c r="P7" s="7">
        <v>2634695.73</v>
      </c>
      <c r="Q7" s="7">
        <v>0</v>
      </c>
      <c r="R7" s="7">
        <v>0</v>
      </c>
      <c r="S7" s="7">
        <v>19906.72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4724407.58</v>
      </c>
      <c r="D8" s="7">
        <v>4724407.5799999991</v>
      </c>
      <c r="E8" s="7">
        <v>3258030.36</v>
      </c>
      <c r="F8" s="7">
        <v>0</v>
      </c>
      <c r="G8" s="7">
        <v>0</v>
      </c>
      <c r="H8" s="7">
        <v>188039.95</v>
      </c>
      <c r="I8" s="7">
        <v>97219.09</v>
      </c>
      <c r="J8" s="7">
        <v>1013901.58</v>
      </c>
      <c r="K8" s="7">
        <v>0</v>
      </c>
      <c r="L8" s="7">
        <v>0</v>
      </c>
      <c r="M8" s="7">
        <v>0</v>
      </c>
      <c r="N8" s="7">
        <v>0</v>
      </c>
      <c r="O8" s="7">
        <v>167216.59999999998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25869790.859999999</v>
      </c>
      <c r="D10" s="7">
        <v>25849408.937072858</v>
      </c>
      <c r="E10" s="7">
        <v>9348125.7899999991</v>
      </c>
      <c r="F10" s="7">
        <v>0</v>
      </c>
      <c r="G10" s="7">
        <v>228610</v>
      </c>
      <c r="H10" s="7">
        <v>3620958.03</v>
      </c>
      <c r="I10" s="7">
        <v>984649.39</v>
      </c>
      <c r="J10" s="7">
        <v>8464349.9900000002</v>
      </c>
      <c r="K10" s="7">
        <v>0</v>
      </c>
      <c r="L10" s="7">
        <v>0</v>
      </c>
      <c r="M10" s="7">
        <v>75644.149999999994</v>
      </c>
      <c r="N10" s="7">
        <v>142069</v>
      </c>
      <c r="O10" s="7">
        <v>2785753.7200000007</v>
      </c>
      <c r="P10" s="7">
        <v>197239.35</v>
      </c>
      <c r="Q10" s="7">
        <v>0</v>
      </c>
      <c r="R10" s="7">
        <v>0</v>
      </c>
      <c r="S10" s="7">
        <v>2009.5170728570511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51708724.939999998</v>
      </c>
      <c r="D11" s="7">
        <v>51680818.192927144</v>
      </c>
      <c r="E11" s="7">
        <v>30366966.160000004</v>
      </c>
      <c r="F11" s="7">
        <v>0</v>
      </c>
      <c r="G11" s="7">
        <v>1827415</v>
      </c>
      <c r="H11" s="7">
        <v>3637313.56</v>
      </c>
      <c r="I11" s="7">
        <v>964106.54</v>
      </c>
      <c r="J11" s="7">
        <v>8293084.8300000001</v>
      </c>
      <c r="K11" s="7">
        <v>0</v>
      </c>
      <c r="L11" s="7">
        <v>0</v>
      </c>
      <c r="M11" s="7">
        <v>74092.639999999999</v>
      </c>
      <c r="N11" s="7">
        <v>2500584</v>
      </c>
      <c r="O11" s="7">
        <v>1561901.879999999</v>
      </c>
      <c r="P11" s="7">
        <v>2437456.38</v>
      </c>
      <c r="Q11" s="7">
        <v>0</v>
      </c>
      <c r="R11" s="7">
        <v>0</v>
      </c>
      <c r="S11" s="7">
        <v>17897.202927142949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72632297.909999996</v>
      </c>
      <c r="D13" s="7">
        <v>72591598.967605934</v>
      </c>
      <c r="E13" s="7">
        <v>36470649.93</v>
      </c>
      <c r="F13" s="7">
        <v>0</v>
      </c>
      <c r="G13" s="7">
        <v>1982984</v>
      </c>
      <c r="H13" s="7">
        <v>7096246.46</v>
      </c>
      <c r="I13" s="7">
        <v>1798905.25</v>
      </c>
      <c r="J13" s="7">
        <v>15723189.970000001</v>
      </c>
      <c r="K13" s="7">
        <v>0</v>
      </c>
      <c r="L13" s="7">
        <v>0</v>
      </c>
      <c r="M13" s="7">
        <v>151061.51</v>
      </c>
      <c r="N13" s="7">
        <v>2567054</v>
      </c>
      <c r="O13" s="7">
        <v>4187490.1600000006</v>
      </c>
      <c r="P13" s="7">
        <v>2589581.96</v>
      </c>
      <c r="Q13" s="7">
        <v>0</v>
      </c>
      <c r="R13" s="7">
        <v>0</v>
      </c>
      <c r="S13" s="7">
        <v>24435.727605941742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4693449.82</v>
      </c>
      <c r="D14" s="7">
        <v>4693449.82</v>
      </c>
      <c r="E14" s="7">
        <v>3274667.5</v>
      </c>
      <c r="F14" s="7">
        <v>0</v>
      </c>
      <c r="G14" s="7">
        <v>0</v>
      </c>
      <c r="H14" s="7">
        <v>187442.3</v>
      </c>
      <c r="I14" s="7">
        <v>97219.69</v>
      </c>
      <c r="J14" s="7">
        <v>953656.05</v>
      </c>
      <c r="K14" s="7">
        <v>0</v>
      </c>
      <c r="L14" s="7">
        <v>0</v>
      </c>
      <c r="M14" s="7">
        <v>0</v>
      </c>
      <c r="N14" s="7">
        <v>0</v>
      </c>
      <c r="O14" s="7">
        <v>180464.27999999997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25939908.530000001</v>
      </c>
      <c r="D16" s="7">
        <v>25922432.60707286</v>
      </c>
      <c r="E16" s="7">
        <v>9500929.1600000001</v>
      </c>
      <c r="F16" s="7">
        <v>0</v>
      </c>
      <c r="G16" s="7">
        <v>223156</v>
      </c>
      <c r="H16" s="7">
        <v>3738041.81</v>
      </c>
      <c r="I16" s="7">
        <v>954874.56</v>
      </c>
      <c r="J16" s="7">
        <v>8407485.0199999996</v>
      </c>
      <c r="K16" s="7">
        <v>0</v>
      </c>
      <c r="L16" s="7">
        <v>0</v>
      </c>
      <c r="M16" s="7">
        <v>76291.05</v>
      </c>
      <c r="N16" s="7">
        <v>136853</v>
      </c>
      <c r="O16" s="7">
        <v>2685535.7600000002</v>
      </c>
      <c r="P16" s="7">
        <v>197256.73</v>
      </c>
      <c r="Q16" s="7">
        <v>0</v>
      </c>
      <c r="R16" s="7">
        <v>0</v>
      </c>
      <c r="S16" s="7">
        <v>2009.5170728570511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51385839.200000003</v>
      </c>
      <c r="D17" s="7">
        <v>51362616.180533081</v>
      </c>
      <c r="E17" s="7">
        <v>30244388.27</v>
      </c>
      <c r="F17" s="7">
        <v>0</v>
      </c>
      <c r="G17" s="7">
        <v>1759828</v>
      </c>
      <c r="H17" s="7">
        <v>3545646.95</v>
      </c>
      <c r="I17" s="7">
        <v>941250.38</v>
      </c>
      <c r="J17" s="7">
        <v>8269361</v>
      </c>
      <c r="K17" s="7">
        <v>0</v>
      </c>
      <c r="L17" s="7">
        <v>0</v>
      </c>
      <c r="M17" s="7">
        <v>74770.460000000006</v>
      </c>
      <c r="N17" s="7">
        <v>2430201</v>
      </c>
      <c r="O17" s="7">
        <v>1682418.6800000002</v>
      </c>
      <c r="P17" s="7">
        <v>2392325.23</v>
      </c>
      <c r="Q17" s="7">
        <v>0</v>
      </c>
      <c r="R17" s="7">
        <v>0</v>
      </c>
      <c r="S17" s="7">
        <v>22426.21053308469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31239081.07</v>
      </c>
      <c r="D19" s="7">
        <v>31218347.428080507</v>
      </c>
      <c r="E19" s="7">
        <v>13557012.75</v>
      </c>
      <c r="F19" s="7">
        <v>0</v>
      </c>
      <c r="G19" s="7">
        <v>631143</v>
      </c>
      <c r="H19" s="7">
        <v>2512152.4</v>
      </c>
      <c r="I19" s="7">
        <v>491297.49</v>
      </c>
      <c r="J19" s="7">
        <v>5977139.9100000001</v>
      </c>
      <c r="K19" s="7">
        <v>0</v>
      </c>
      <c r="L19" s="7">
        <v>0</v>
      </c>
      <c r="M19" s="7">
        <v>20715.36</v>
      </c>
      <c r="N19" s="7">
        <v>208177</v>
      </c>
      <c r="O19" s="7">
        <v>6514207.919999999</v>
      </c>
      <c r="P19" s="7">
        <v>1297264.25</v>
      </c>
      <c r="Q19" s="7">
        <v>0</v>
      </c>
      <c r="R19" s="7">
        <v>0</v>
      </c>
      <c r="S19" s="7">
        <v>9237.3480805092931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473873.39</v>
      </c>
      <c r="D20" s="7">
        <v>473873.39</v>
      </c>
      <c r="E20" s="7">
        <v>312745.18</v>
      </c>
      <c r="F20" s="7">
        <v>0</v>
      </c>
      <c r="G20" s="7">
        <v>0</v>
      </c>
      <c r="H20" s="7">
        <v>29110.18</v>
      </c>
      <c r="I20" s="7">
        <v>16049.65</v>
      </c>
      <c r="J20" s="7">
        <v>114855.03999999999</v>
      </c>
      <c r="K20" s="7">
        <v>0</v>
      </c>
      <c r="L20" s="7">
        <v>0</v>
      </c>
      <c r="M20" s="7">
        <v>0</v>
      </c>
      <c r="N20" s="7">
        <v>0</v>
      </c>
      <c r="O20" s="7">
        <v>1113.3399999999999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11863635.35</v>
      </c>
      <c r="D22" s="7">
        <v>11851838.790000001</v>
      </c>
      <c r="E22" s="7">
        <v>3543660.25</v>
      </c>
      <c r="F22" s="7">
        <v>0</v>
      </c>
      <c r="G22" s="7">
        <v>-996</v>
      </c>
      <c r="H22" s="7">
        <v>958101.08</v>
      </c>
      <c r="I22" s="7">
        <v>237314.69</v>
      </c>
      <c r="J22" s="7">
        <v>1454496.82</v>
      </c>
      <c r="K22" s="7">
        <v>0</v>
      </c>
      <c r="L22" s="7">
        <v>0</v>
      </c>
      <c r="M22" s="7">
        <v>8782.32</v>
      </c>
      <c r="N22" s="7">
        <v>435</v>
      </c>
      <c r="O22" s="7">
        <v>5650044.6299999999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19849318.109999999</v>
      </c>
      <c r="D23" s="7">
        <v>19840381.028080504</v>
      </c>
      <c r="E23" s="7">
        <v>10326097.68</v>
      </c>
      <c r="F23" s="7">
        <v>0</v>
      </c>
      <c r="G23" s="7">
        <v>632139</v>
      </c>
      <c r="H23" s="7">
        <v>1583161.5</v>
      </c>
      <c r="I23" s="7">
        <v>270032.45</v>
      </c>
      <c r="J23" s="7">
        <v>4637498.13</v>
      </c>
      <c r="K23" s="7">
        <v>0</v>
      </c>
      <c r="L23" s="7">
        <v>0</v>
      </c>
      <c r="M23" s="7">
        <v>11933.04</v>
      </c>
      <c r="N23" s="7">
        <v>207741</v>
      </c>
      <c r="O23" s="7">
        <v>865276.62999999896</v>
      </c>
      <c r="P23" s="7">
        <v>1297264.25</v>
      </c>
      <c r="Q23" s="7">
        <v>0</v>
      </c>
      <c r="R23" s="7">
        <v>0</v>
      </c>
      <c r="S23" s="7">
        <v>9237.3480805092931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29312.65</v>
      </c>
      <c r="D25" s="7">
        <v>-33975.65</v>
      </c>
      <c r="E25" s="7">
        <v>-498.14</v>
      </c>
      <c r="F25" s="7">
        <v>0</v>
      </c>
      <c r="G25" s="7">
        <v>-1171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-32306.510000000002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13501.38</v>
      </c>
      <c r="D26" s="7">
        <v>-13501.380000000001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-13501.380000000001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-646.9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43460.93</v>
      </c>
      <c r="D29" s="7">
        <v>-47477.03</v>
      </c>
      <c r="E29" s="7">
        <v>-498.14</v>
      </c>
      <c r="F29" s="7">
        <v>0</v>
      </c>
      <c r="G29" s="7">
        <v>-1171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-45807.89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20567006.420000002</v>
      </c>
      <c r="D30" s="7">
        <v>20592962.750259999</v>
      </c>
      <c r="E30" s="7">
        <v>12132619.09</v>
      </c>
      <c r="F30" s="7">
        <v>0</v>
      </c>
      <c r="G30" s="7">
        <v>1170912</v>
      </c>
      <c r="H30" s="7">
        <v>2203472.39</v>
      </c>
      <c r="I30" s="7">
        <v>503228.7</v>
      </c>
      <c r="J30" s="7">
        <v>929872.09</v>
      </c>
      <c r="K30" s="7">
        <v>0</v>
      </c>
      <c r="L30" s="7">
        <v>0</v>
      </c>
      <c r="M30" s="7">
        <v>114278.98</v>
      </c>
      <c r="N30" s="7">
        <v>1553192</v>
      </c>
      <c r="O30" s="7">
        <v>933719.28026000003</v>
      </c>
      <c r="P30" s="7">
        <v>1051668.22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4083507.41</v>
      </c>
      <c r="D32" s="7">
        <v>4066807.9240450407</v>
      </c>
      <c r="E32" s="7">
        <v>1718941.95</v>
      </c>
      <c r="F32" s="7">
        <v>0</v>
      </c>
      <c r="G32" s="7">
        <v>464768</v>
      </c>
      <c r="H32" s="7">
        <v>425789.26</v>
      </c>
      <c r="I32" s="7">
        <v>307033.11</v>
      </c>
      <c r="J32" s="7">
        <v>515867.04</v>
      </c>
      <c r="K32" s="7">
        <v>0</v>
      </c>
      <c r="L32" s="7">
        <v>0</v>
      </c>
      <c r="M32" s="7">
        <v>17370.849999999999</v>
      </c>
      <c r="N32" s="7">
        <v>45516</v>
      </c>
      <c r="O32" s="7">
        <v>0</v>
      </c>
      <c r="P32" s="7">
        <v>550953.67000000004</v>
      </c>
      <c r="Q32" s="7">
        <v>0</v>
      </c>
      <c r="R32" s="7">
        <v>0</v>
      </c>
      <c r="S32" s="7">
        <v>20568.044045040719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72458.460000000006</v>
      </c>
      <c r="D33" s="7">
        <v>72458.460000000006</v>
      </c>
      <c r="E33" s="7">
        <v>63532.17</v>
      </c>
      <c r="F33" s="7">
        <v>0</v>
      </c>
      <c r="G33" s="7">
        <v>0</v>
      </c>
      <c r="H33" s="7">
        <v>8619.9599999999991</v>
      </c>
      <c r="I33" s="7">
        <v>89.2</v>
      </c>
      <c r="J33" s="7">
        <v>217.13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642147.75</v>
      </c>
      <c r="D35" s="7">
        <v>624862.74</v>
      </c>
      <c r="E35" s="7">
        <v>624862.74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3513818.12</v>
      </c>
      <c r="D36" s="7">
        <v>3514403.6440450405</v>
      </c>
      <c r="E36" s="7">
        <v>1157611.3799999999</v>
      </c>
      <c r="F36" s="7">
        <v>0</v>
      </c>
      <c r="G36" s="7">
        <v>464768</v>
      </c>
      <c r="H36" s="7">
        <v>434409.22</v>
      </c>
      <c r="I36" s="7">
        <v>307122.31</v>
      </c>
      <c r="J36" s="7">
        <v>516084.17</v>
      </c>
      <c r="K36" s="7">
        <v>0</v>
      </c>
      <c r="L36" s="7">
        <v>0</v>
      </c>
      <c r="M36" s="7">
        <v>17370.849999999999</v>
      </c>
      <c r="N36" s="7">
        <v>45516</v>
      </c>
      <c r="O36" s="7">
        <v>0</v>
      </c>
      <c r="P36" s="7">
        <v>550953.67000000004</v>
      </c>
      <c r="Q36" s="7">
        <v>0</v>
      </c>
      <c r="R36" s="7">
        <v>0</v>
      </c>
      <c r="S36" s="7">
        <v>20568.044045040719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104113.14</v>
      </c>
      <c r="D38" s="7">
        <v>103208.53058198551</v>
      </c>
      <c r="E38" s="7">
        <v>47816.84</v>
      </c>
      <c r="F38" s="7">
        <v>0</v>
      </c>
      <c r="G38" s="7">
        <v>2946</v>
      </c>
      <c r="H38" s="7">
        <v>21245.7</v>
      </c>
      <c r="I38" s="7">
        <v>4659.67</v>
      </c>
      <c r="J38" s="7">
        <v>10007.93</v>
      </c>
      <c r="K38" s="7">
        <v>0</v>
      </c>
      <c r="L38" s="7">
        <v>0</v>
      </c>
      <c r="M38" s="7">
        <v>784.34</v>
      </c>
      <c r="N38" s="7">
        <v>13278</v>
      </c>
      <c r="O38" s="7">
        <v>2403.0651800000001</v>
      </c>
      <c r="P38" s="7">
        <v>0</v>
      </c>
      <c r="Q38" s="7">
        <v>0</v>
      </c>
      <c r="R38" s="7">
        <v>0</v>
      </c>
      <c r="S38" s="7">
        <v>66.985401985524248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1481.9</v>
      </c>
      <c r="D39" s="7">
        <v>1481.9</v>
      </c>
      <c r="E39" s="7">
        <v>1481.9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105595.04</v>
      </c>
      <c r="D42" s="7">
        <v>104690.43058198554</v>
      </c>
      <c r="E42" s="7">
        <v>49298.74</v>
      </c>
      <c r="F42" s="7">
        <v>0</v>
      </c>
      <c r="G42" s="7">
        <v>2946</v>
      </c>
      <c r="H42" s="7">
        <v>21245.7</v>
      </c>
      <c r="I42" s="7">
        <v>4659.67</v>
      </c>
      <c r="J42" s="7">
        <v>10007.93</v>
      </c>
      <c r="K42" s="7">
        <v>0</v>
      </c>
      <c r="L42" s="7">
        <v>0</v>
      </c>
      <c r="M42" s="7">
        <v>784.34</v>
      </c>
      <c r="N42" s="7">
        <v>13278</v>
      </c>
      <c r="O42" s="7">
        <v>2403.0651800000001</v>
      </c>
      <c r="P42" s="7">
        <v>0</v>
      </c>
      <c r="Q42" s="7">
        <v>0</v>
      </c>
      <c r="R42" s="7">
        <v>0</v>
      </c>
      <c r="S42" s="7">
        <v>66.985401985524248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2887156.4</v>
      </c>
      <c r="D44" s="7">
        <v>2890047.9777692752</v>
      </c>
      <c r="E44" s="7">
        <v>1863561.65</v>
      </c>
      <c r="F44" s="7">
        <v>0</v>
      </c>
      <c r="G44" s="7">
        <v>216171</v>
      </c>
      <c r="H44" s="7">
        <v>198808.31</v>
      </c>
      <c r="I44" s="7">
        <v>80282.350000000006</v>
      </c>
      <c r="J44" s="7">
        <v>324811.03999999998</v>
      </c>
      <c r="K44" s="7">
        <v>0</v>
      </c>
      <c r="L44" s="7">
        <v>0</v>
      </c>
      <c r="M44" s="7">
        <v>7817.7</v>
      </c>
      <c r="N44" s="7">
        <v>109478</v>
      </c>
      <c r="O44" s="7">
        <v>86037.739999999991</v>
      </c>
      <c r="P44" s="7">
        <v>0</v>
      </c>
      <c r="Q44" s="7">
        <v>0</v>
      </c>
      <c r="R44" s="7">
        <v>0</v>
      </c>
      <c r="S44" s="7">
        <v>3080.1877692752878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21925.4</v>
      </c>
      <c r="D45" s="7">
        <v>21925.4</v>
      </c>
      <c r="E45" s="7">
        <v>19875.55</v>
      </c>
      <c r="F45" s="7">
        <v>0</v>
      </c>
      <c r="G45" s="7">
        <v>0</v>
      </c>
      <c r="H45" s="7">
        <v>25.2</v>
      </c>
      <c r="I45" s="7">
        <v>0</v>
      </c>
      <c r="J45" s="7">
        <v>2024.65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41126.76</v>
      </c>
      <c r="D47" s="7">
        <v>36754.97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36754.97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2867955.04</v>
      </c>
      <c r="D48" s="7">
        <v>2875218.4077692754</v>
      </c>
      <c r="E48" s="7">
        <v>1883437.2</v>
      </c>
      <c r="F48" s="7">
        <v>0</v>
      </c>
      <c r="G48" s="7">
        <v>216171</v>
      </c>
      <c r="H48" s="7">
        <v>198833.51</v>
      </c>
      <c r="I48" s="7">
        <v>80282.350000000006</v>
      </c>
      <c r="J48" s="7">
        <v>326835.69</v>
      </c>
      <c r="K48" s="7">
        <v>0</v>
      </c>
      <c r="L48" s="7">
        <v>0</v>
      </c>
      <c r="M48" s="7">
        <v>7817.7</v>
      </c>
      <c r="N48" s="7">
        <v>109478</v>
      </c>
      <c r="O48" s="7">
        <v>49282.76999999999</v>
      </c>
      <c r="P48" s="7">
        <v>0</v>
      </c>
      <c r="Q48" s="7">
        <v>0</v>
      </c>
      <c r="R48" s="7">
        <v>0</v>
      </c>
      <c r="S48" s="7">
        <v>3080.1877692752878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15457395.92</v>
      </c>
      <c r="D50" s="7">
        <v>15418570.57545927</v>
      </c>
      <c r="E50" s="7">
        <v>8997887.8800000008</v>
      </c>
      <c r="F50" s="7">
        <v>0</v>
      </c>
      <c r="G50" s="7">
        <v>418554</v>
      </c>
      <c r="H50" s="7">
        <v>2302488.7200000002</v>
      </c>
      <c r="I50" s="7">
        <v>467637.16</v>
      </c>
      <c r="J50" s="7">
        <v>1442715.67</v>
      </c>
      <c r="K50" s="7">
        <v>0</v>
      </c>
      <c r="L50" s="7">
        <v>0</v>
      </c>
      <c r="M50" s="7">
        <v>21794.3</v>
      </c>
      <c r="N50" s="7">
        <v>512229</v>
      </c>
      <c r="O50" s="7">
        <v>788788.98039000039</v>
      </c>
      <c r="P50" s="7">
        <v>464372.07</v>
      </c>
      <c r="Q50" s="7">
        <v>0</v>
      </c>
      <c r="R50" s="7">
        <v>0</v>
      </c>
      <c r="S50" s="7">
        <v>2102.7950692655463</v>
      </c>
      <c r="T50" s="7">
        <v>0</v>
      </c>
      <c r="U50" s="7">
        <v>0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1309967.6000000001</v>
      </c>
      <c r="D51" s="7">
        <v>1309967.6000000001</v>
      </c>
      <c r="E51" s="7">
        <v>1049574.4099999999</v>
      </c>
      <c r="F51" s="7">
        <v>0</v>
      </c>
      <c r="G51" s="7">
        <v>0</v>
      </c>
      <c r="H51" s="7">
        <v>67891.28</v>
      </c>
      <c r="I51" s="7">
        <v>32364.78</v>
      </c>
      <c r="J51" s="7">
        <v>118057.36</v>
      </c>
      <c r="K51" s="7">
        <v>0</v>
      </c>
      <c r="L51" s="7">
        <v>0</v>
      </c>
      <c r="M51" s="7">
        <v>0</v>
      </c>
      <c r="N51" s="7">
        <v>0</v>
      </c>
      <c r="O51" s="7">
        <v>42079.77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5132203.3099999996</v>
      </c>
      <c r="D53" s="7">
        <v>5119937.49</v>
      </c>
      <c r="E53" s="7">
        <v>2077383.06</v>
      </c>
      <c r="F53" s="7">
        <v>0</v>
      </c>
      <c r="G53" s="7">
        <v>41143</v>
      </c>
      <c r="H53" s="7">
        <v>821396.04</v>
      </c>
      <c r="I53" s="7">
        <v>388837.57</v>
      </c>
      <c r="J53" s="7">
        <v>1483828.73</v>
      </c>
      <c r="K53" s="7">
        <v>0</v>
      </c>
      <c r="L53" s="7">
        <v>0</v>
      </c>
      <c r="M53" s="7">
        <v>0</v>
      </c>
      <c r="N53" s="7">
        <v>5599</v>
      </c>
      <c r="O53" s="7">
        <v>301750.09000000003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11635160.210000001</v>
      </c>
      <c r="D54" s="7">
        <v>11608600.685459269</v>
      </c>
      <c r="E54" s="7">
        <v>7970079.2300000004</v>
      </c>
      <c r="F54" s="7">
        <v>0</v>
      </c>
      <c r="G54" s="7">
        <v>377411</v>
      </c>
      <c r="H54" s="7">
        <v>1548983.96</v>
      </c>
      <c r="I54" s="7">
        <v>111164.37</v>
      </c>
      <c r="J54" s="7">
        <v>76944.3</v>
      </c>
      <c r="K54" s="7">
        <v>0</v>
      </c>
      <c r="L54" s="7">
        <v>0</v>
      </c>
      <c r="M54" s="7">
        <v>21794.3</v>
      </c>
      <c r="N54" s="7">
        <v>506630</v>
      </c>
      <c r="O54" s="7">
        <v>529118.66039000032</v>
      </c>
      <c r="P54" s="7">
        <v>464372.07</v>
      </c>
      <c r="Q54" s="7">
        <v>0</v>
      </c>
      <c r="R54" s="7">
        <v>0</v>
      </c>
      <c r="S54" s="7">
        <v>2102.7950692655463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2700082.15</v>
      </c>
      <c r="D56" s="7">
        <v>2780898.6965866531</v>
      </c>
      <c r="E56" s="7">
        <v>1072192.54</v>
      </c>
      <c r="F56" s="7">
        <v>0</v>
      </c>
      <c r="G56" s="7">
        <v>109616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66511.789999999994</v>
      </c>
      <c r="N56" s="7">
        <v>878290</v>
      </c>
      <c r="O56" s="7">
        <v>617909.89468999987</v>
      </c>
      <c r="P56" s="7">
        <v>36342.480000000003</v>
      </c>
      <c r="Q56" s="7">
        <v>0</v>
      </c>
      <c r="R56" s="7">
        <v>0</v>
      </c>
      <c r="S56" s="7">
        <v>35.991896652965352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255604.14</v>
      </c>
      <c r="D59" s="7">
        <v>264995.11000000004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264995.11000000004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2444478.0099999998</v>
      </c>
      <c r="D60" s="7">
        <v>2515903.5865866528</v>
      </c>
      <c r="E60" s="7">
        <v>1072192.54</v>
      </c>
      <c r="F60" s="7">
        <v>0</v>
      </c>
      <c r="G60" s="7">
        <v>109616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66511.789999999994</v>
      </c>
      <c r="N60" s="7">
        <v>878290</v>
      </c>
      <c r="O60" s="7">
        <v>352914.78468999983</v>
      </c>
      <c r="P60" s="7">
        <v>36342.480000000003</v>
      </c>
      <c r="Q60" s="7">
        <v>0</v>
      </c>
      <c r="R60" s="7">
        <v>0</v>
      </c>
      <c r="S60" s="7">
        <v>35.991896652965352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184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6F437-1A7D-4603-B743-EDDF46105A36}">
  <dimension ref="A1:V71"/>
  <sheetViews>
    <sheetView showGridLines="0" workbookViewId="0">
      <pane xSplit="2" ySplit="5" topLeftCell="C6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185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38.25" customHeight="1" x14ac:dyDescent="0.25">
      <c r="A5" s="14" t="s">
        <v>186</v>
      </c>
      <c r="C5" s="4" t="s">
        <v>187</v>
      </c>
      <c r="D5" s="4" t="s">
        <v>187</v>
      </c>
      <c r="E5" s="4" t="s">
        <v>187</v>
      </c>
      <c r="F5" s="4" t="s">
        <v>187</v>
      </c>
      <c r="G5" s="4" t="s">
        <v>187</v>
      </c>
      <c r="H5" s="4" t="s">
        <v>187</v>
      </c>
      <c r="I5" s="4" t="s">
        <v>187</v>
      </c>
      <c r="J5" s="4" t="s">
        <v>187</v>
      </c>
      <c r="K5" s="4" t="s">
        <v>187</v>
      </c>
      <c r="L5" s="4" t="s">
        <v>187</v>
      </c>
      <c r="M5" s="4" t="s">
        <v>187</v>
      </c>
      <c r="N5" s="4" t="s">
        <v>187</v>
      </c>
      <c r="O5" s="4" t="s">
        <v>187</v>
      </c>
      <c r="P5" s="4" t="s">
        <v>187</v>
      </c>
      <c r="Q5" s="4" t="s">
        <v>187</v>
      </c>
      <c r="R5" s="4" t="s">
        <v>187</v>
      </c>
      <c r="S5" s="4" t="s">
        <v>187</v>
      </c>
      <c r="T5" s="4" t="s">
        <v>187</v>
      </c>
      <c r="U5" s="4" t="s">
        <v>187</v>
      </c>
      <c r="V5" s="4" t="s">
        <v>187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6812335.0199999996</v>
      </c>
      <c r="D7" s="7">
        <v>7875560.4299999997</v>
      </c>
      <c r="E7" s="7">
        <v>4824451.55</v>
      </c>
      <c r="F7" s="7">
        <v>0</v>
      </c>
      <c r="G7" s="7">
        <v>0</v>
      </c>
      <c r="H7" s="7">
        <v>526173.56000000006</v>
      </c>
      <c r="I7" s="7">
        <v>0</v>
      </c>
      <c r="J7" s="7">
        <v>103705.99</v>
      </c>
      <c r="K7" s="7">
        <v>0</v>
      </c>
      <c r="L7" s="7">
        <v>0</v>
      </c>
      <c r="M7" s="7">
        <v>0</v>
      </c>
      <c r="N7" s="7">
        <v>1325503</v>
      </c>
      <c r="O7" s="7">
        <v>0</v>
      </c>
      <c r="P7" s="7">
        <v>32500.92</v>
      </c>
      <c r="Q7" s="7">
        <v>0</v>
      </c>
      <c r="R7" s="7">
        <v>0</v>
      </c>
      <c r="S7" s="7">
        <v>1063225.4100000001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98504.08</v>
      </c>
      <c r="D8" s="7">
        <v>98504.08</v>
      </c>
      <c r="E8" s="7">
        <v>0</v>
      </c>
      <c r="F8" s="7">
        <v>0</v>
      </c>
      <c r="G8" s="7">
        <v>0</v>
      </c>
      <c r="H8" s="7">
        <v>98504.08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1753491.04</v>
      </c>
      <c r="D10" s="7">
        <v>1753491.04</v>
      </c>
      <c r="E10" s="7">
        <v>1054377.8500000001</v>
      </c>
      <c r="F10" s="7">
        <v>0</v>
      </c>
      <c r="G10" s="7">
        <v>0</v>
      </c>
      <c r="H10" s="7">
        <v>521408.19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177705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5157348.0599999996</v>
      </c>
      <c r="D11" s="7">
        <v>6220573.4700000007</v>
      </c>
      <c r="E11" s="7">
        <v>3770073.6999999997</v>
      </c>
      <c r="F11" s="7">
        <v>0</v>
      </c>
      <c r="G11" s="7">
        <v>0</v>
      </c>
      <c r="H11" s="7">
        <v>103269.45</v>
      </c>
      <c r="I11" s="7">
        <v>0</v>
      </c>
      <c r="J11" s="7">
        <v>103705.99</v>
      </c>
      <c r="K11" s="7">
        <v>0</v>
      </c>
      <c r="L11" s="7">
        <v>0</v>
      </c>
      <c r="M11" s="7">
        <v>0</v>
      </c>
      <c r="N11" s="7">
        <v>1147798</v>
      </c>
      <c r="O11" s="7">
        <v>0</v>
      </c>
      <c r="P11" s="7">
        <v>32500.92</v>
      </c>
      <c r="Q11" s="7">
        <v>0</v>
      </c>
      <c r="R11" s="7">
        <v>0</v>
      </c>
      <c r="S11" s="7">
        <v>1063225.4100000001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6998401.3099999996</v>
      </c>
      <c r="D13" s="7">
        <v>6998401.3100000005</v>
      </c>
      <c r="E13" s="7">
        <v>5241319.28</v>
      </c>
      <c r="F13" s="7">
        <v>0</v>
      </c>
      <c r="G13" s="7">
        <v>0</v>
      </c>
      <c r="H13" s="7">
        <v>378554.85</v>
      </c>
      <c r="I13" s="7">
        <v>0</v>
      </c>
      <c r="J13" s="7">
        <v>112809.2</v>
      </c>
      <c r="K13" s="7">
        <v>0</v>
      </c>
      <c r="L13" s="7">
        <v>0</v>
      </c>
      <c r="M13" s="7">
        <v>0</v>
      </c>
      <c r="N13" s="7">
        <v>1232401</v>
      </c>
      <c r="O13" s="7">
        <v>0</v>
      </c>
      <c r="P13" s="7">
        <v>33316.980000000003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93570.07</v>
      </c>
      <c r="D14" s="7">
        <v>93570.07</v>
      </c>
      <c r="E14" s="7">
        <v>0</v>
      </c>
      <c r="F14" s="7">
        <v>0</v>
      </c>
      <c r="G14" s="7">
        <v>0</v>
      </c>
      <c r="H14" s="7">
        <v>93570.07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1715773.62</v>
      </c>
      <c r="D16" s="7">
        <v>1715773.62</v>
      </c>
      <c r="E16" s="7">
        <v>1194626.6000000001</v>
      </c>
      <c r="F16" s="7">
        <v>0</v>
      </c>
      <c r="G16" s="7">
        <v>0</v>
      </c>
      <c r="H16" s="7">
        <v>370443.02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150704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5376197.7599999998</v>
      </c>
      <c r="D17" s="7">
        <v>5376197.7600000007</v>
      </c>
      <c r="E17" s="7">
        <v>4046692.68</v>
      </c>
      <c r="F17" s="7">
        <v>0</v>
      </c>
      <c r="G17" s="7">
        <v>0</v>
      </c>
      <c r="H17" s="7">
        <v>101681.9</v>
      </c>
      <c r="I17" s="7">
        <v>0</v>
      </c>
      <c r="J17" s="7">
        <v>112809.2</v>
      </c>
      <c r="K17" s="7">
        <v>0</v>
      </c>
      <c r="L17" s="7">
        <v>0</v>
      </c>
      <c r="M17" s="7">
        <v>0</v>
      </c>
      <c r="N17" s="7">
        <v>1081697</v>
      </c>
      <c r="O17" s="7">
        <v>0</v>
      </c>
      <c r="P17" s="7">
        <v>33316.980000000003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4364072.6100000003</v>
      </c>
      <c r="D19" s="7">
        <v>4364072.6100000003</v>
      </c>
      <c r="E19" s="7">
        <v>4442692.9000000004</v>
      </c>
      <c r="F19" s="7">
        <v>0</v>
      </c>
      <c r="G19" s="7">
        <v>0</v>
      </c>
      <c r="H19" s="7">
        <v>850</v>
      </c>
      <c r="I19" s="7">
        <v>0</v>
      </c>
      <c r="J19" s="7">
        <v>54404.55</v>
      </c>
      <c r="K19" s="7">
        <v>0</v>
      </c>
      <c r="L19" s="7">
        <v>0</v>
      </c>
      <c r="M19" s="7">
        <v>0</v>
      </c>
      <c r="N19" s="7">
        <v>-133867</v>
      </c>
      <c r="O19" s="7">
        <v>0</v>
      </c>
      <c r="P19" s="7">
        <v>-7.84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4248654.5</v>
      </c>
      <c r="D22" s="7">
        <v>4248654.5</v>
      </c>
      <c r="E22" s="7">
        <v>4267418.5</v>
      </c>
      <c r="F22" s="7">
        <v>0</v>
      </c>
      <c r="G22" s="7">
        <v>0</v>
      </c>
      <c r="H22" s="7">
        <v>2750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-21514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115418.11</v>
      </c>
      <c r="D23" s="7">
        <v>115418.11000000036</v>
      </c>
      <c r="E23" s="7">
        <v>175274.40000000037</v>
      </c>
      <c r="F23" s="7">
        <v>0</v>
      </c>
      <c r="G23" s="7">
        <v>0</v>
      </c>
      <c r="H23" s="7">
        <v>-1900</v>
      </c>
      <c r="I23" s="7">
        <v>0</v>
      </c>
      <c r="J23" s="7">
        <v>54404.55</v>
      </c>
      <c r="K23" s="7">
        <v>0</v>
      </c>
      <c r="L23" s="7">
        <v>0</v>
      </c>
      <c r="M23" s="7">
        <v>0</v>
      </c>
      <c r="N23" s="7">
        <v>-112353</v>
      </c>
      <c r="O23" s="7">
        <v>0</v>
      </c>
      <c r="P23" s="7">
        <v>-7.84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346223.08</v>
      </c>
      <c r="D25" s="7">
        <v>346223.08</v>
      </c>
      <c r="E25" s="7">
        <v>346223.08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346223.08</v>
      </c>
      <c r="D29" s="7">
        <v>346223.08</v>
      </c>
      <c r="E29" s="7">
        <v>346223.08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1745887.9</v>
      </c>
      <c r="D30" s="7">
        <v>1745887.9</v>
      </c>
      <c r="E30" s="7">
        <v>939416.65999999992</v>
      </c>
      <c r="F30" s="7">
        <v>0</v>
      </c>
      <c r="G30" s="7">
        <v>0</v>
      </c>
      <c r="H30" s="7">
        <v>105896.91</v>
      </c>
      <c r="I30" s="7">
        <v>0</v>
      </c>
      <c r="J30" s="7">
        <v>24299.51</v>
      </c>
      <c r="K30" s="7">
        <v>0</v>
      </c>
      <c r="L30" s="7">
        <v>0</v>
      </c>
      <c r="M30" s="7">
        <v>0</v>
      </c>
      <c r="N30" s="7">
        <v>635076</v>
      </c>
      <c r="O30" s="7">
        <v>0</v>
      </c>
      <c r="P30" s="7">
        <v>41198.82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275121.38</v>
      </c>
      <c r="D32" s="7">
        <v>275121.38</v>
      </c>
      <c r="E32" s="7">
        <v>182957.78</v>
      </c>
      <c r="F32" s="7">
        <v>0</v>
      </c>
      <c r="G32" s="7">
        <v>0</v>
      </c>
      <c r="H32" s="7">
        <v>21766.01</v>
      </c>
      <c r="I32" s="7">
        <v>0</v>
      </c>
      <c r="J32" s="7">
        <v>666.06</v>
      </c>
      <c r="K32" s="7">
        <v>0</v>
      </c>
      <c r="L32" s="7">
        <v>0</v>
      </c>
      <c r="M32" s="7">
        <v>0</v>
      </c>
      <c r="N32" s="7">
        <v>32778</v>
      </c>
      <c r="O32" s="7">
        <v>0</v>
      </c>
      <c r="P32" s="7">
        <v>36953.53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4303.03</v>
      </c>
      <c r="D33" s="7">
        <v>4303.03</v>
      </c>
      <c r="E33" s="7">
        <v>0</v>
      </c>
      <c r="F33" s="7">
        <v>0</v>
      </c>
      <c r="G33" s="7">
        <v>0</v>
      </c>
      <c r="H33" s="7">
        <v>4303.03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111250.48</v>
      </c>
      <c r="D35" s="7">
        <v>111250.48</v>
      </c>
      <c r="E35" s="7">
        <v>111250.48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168173.93</v>
      </c>
      <c r="D36" s="7">
        <v>168173.93</v>
      </c>
      <c r="E36" s="7">
        <v>71707.3</v>
      </c>
      <c r="F36" s="7">
        <v>0</v>
      </c>
      <c r="G36" s="7">
        <v>0</v>
      </c>
      <c r="H36" s="7">
        <v>26069.040000000001</v>
      </c>
      <c r="I36" s="7">
        <v>0</v>
      </c>
      <c r="J36" s="7">
        <v>666.06</v>
      </c>
      <c r="K36" s="7">
        <v>0</v>
      </c>
      <c r="L36" s="7">
        <v>0</v>
      </c>
      <c r="M36" s="7">
        <v>0</v>
      </c>
      <c r="N36" s="7">
        <v>32778</v>
      </c>
      <c r="O36" s="7">
        <v>0</v>
      </c>
      <c r="P36" s="7">
        <v>36953.53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9116.82</v>
      </c>
      <c r="D38" s="7">
        <v>12694.535539781231</v>
      </c>
      <c r="E38" s="7">
        <v>7784.18</v>
      </c>
      <c r="F38" s="7">
        <v>0</v>
      </c>
      <c r="G38" s="7">
        <v>0</v>
      </c>
      <c r="H38" s="7">
        <v>136.72</v>
      </c>
      <c r="I38" s="7">
        <v>0</v>
      </c>
      <c r="J38" s="7">
        <v>12.92</v>
      </c>
      <c r="K38" s="7">
        <v>0</v>
      </c>
      <c r="L38" s="7">
        <v>0</v>
      </c>
      <c r="M38" s="7">
        <v>0</v>
      </c>
      <c r="N38" s="7">
        <v>1183</v>
      </c>
      <c r="O38" s="7">
        <v>0</v>
      </c>
      <c r="P38" s="7">
        <v>0</v>
      </c>
      <c r="Q38" s="7">
        <v>0</v>
      </c>
      <c r="R38" s="7">
        <v>0</v>
      </c>
      <c r="S38" s="7">
        <v>3577.7155397812317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9116.82</v>
      </c>
      <c r="D42" s="7">
        <v>12694.535539781231</v>
      </c>
      <c r="E42" s="7">
        <v>7784.18</v>
      </c>
      <c r="F42" s="7">
        <v>0</v>
      </c>
      <c r="G42" s="7">
        <v>0</v>
      </c>
      <c r="H42" s="7">
        <v>136.72</v>
      </c>
      <c r="I42" s="7">
        <v>0</v>
      </c>
      <c r="J42" s="7">
        <v>12.92</v>
      </c>
      <c r="K42" s="7">
        <v>0</v>
      </c>
      <c r="L42" s="7">
        <v>0</v>
      </c>
      <c r="M42" s="7">
        <v>0</v>
      </c>
      <c r="N42" s="7">
        <v>1183</v>
      </c>
      <c r="O42" s="7">
        <v>0</v>
      </c>
      <c r="P42" s="7">
        <v>0</v>
      </c>
      <c r="Q42" s="7">
        <v>0</v>
      </c>
      <c r="R42" s="7">
        <v>0</v>
      </c>
      <c r="S42" s="7">
        <v>3577.7155397812317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350505.31</v>
      </c>
      <c r="D44" s="7">
        <v>350505.31</v>
      </c>
      <c r="E44" s="7">
        <v>284972.89</v>
      </c>
      <c r="F44" s="7">
        <v>0</v>
      </c>
      <c r="G44" s="7">
        <v>0</v>
      </c>
      <c r="H44" s="7">
        <v>-15</v>
      </c>
      <c r="I44" s="7">
        <v>0</v>
      </c>
      <c r="J44" s="7">
        <v>10635.42</v>
      </c>
      <c r="K44" s="7">
        <v>0</v>
      </c>
      <c r="L44" s="7">
        <v>0</v>
      </c>
      <c r="M44" s="7">
        <v>0</v>
      </c>
      <c r="N44" s="7">
        <v>54912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350505.31</v>
      </c>
      <c r="D48" s="7">
        <v>350505.31</v>
      </c>
      <c r="E48" s="7">
        <v>284972.89</v>
      </c>
      <c r="F48" s="7">
        <v>0</v>
      </c>
      <c r="G48" s="7">
        <v>0</v>
      </c>
      <c r="H48" s="7">
        <v>-15</v>
      </c>
      <c r="I48" s="7">
        <v>0</v>
      </c>
      <c r="J48" s="7">
        <v>10635.42</v>
      </c>
      <c r="K48" s="7">
        <v>0</v>
      </c>
      <c r="L48" s="7">
        <v>0</v>
      </c>
      <c r="M48" s="7">
        <v>0</v>
      </c>
      <c r="N48" s="7">
        <v>54912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875216.51</v>
      </c>
      <c r="D50" s="7">
        <v>875216.50999999989</v>
      </c>
      <c r="E50" s="7">
        <v>614893.31999999995</v>
      </c>
      <c r="F50" s="7">
        <v>0</v>
      </c>
      <c r="G50" s="7">
        <v>0</v>
      </c>
      <c r="H50" s="7">
        <v>113456.72</v>
      </c>
      <c r="I50" s="7">
        <v>0</v>
      </c>
      <c r="J50" s="7">
        <v>12985.11</v>
      </c>
      <c r="K50" s="7">
        <v>0</v>
      </c>
      <c r="L50" s="7">
        <v>0</v>
      </c>
      <c r="M50" s="7">
        <v>0</v>
      </c>
      <c r="N50" s="7">
        <v>130074</v>
      </c>
      <c r="O50" s="7">
        <v>0</v>
      </c>
      <c r="P50" s="7">
        <v>3807.36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42044.47</v>
      </c>
      <c r="D51" s="7">
        <v>42044.47</v>
      </c>
      <c r="E51" s="7">
        <v>0</v>
      </c>
      <c r="F51" s="7">
        <v>0</v>
      </c>
      <c r="G51" s="7">
        <v>0</v>
      </c>
      <c r="H51" s="7">
        <v>42044.47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296399.33</v>
      </c>
      <c r="D53" s="7">
        <v>296399.33</v>
      </c>
      <c r="E53" s="7">
        <v>180942.29</v>
      </c>
      <c r="F53" s="7">
        <v>0</v>
      </c>
      <c r="G53" s="7">
        <v>0</v>
      </c>
      <c r="H53" s="7">
        <v>75795.039999999994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39662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620861.65</v>
      </c>
      <c r="D54" s="7">
        <v>620861.64999999991</v>
      </c>
      <c r="E54" s="7">
        <v>433951.02999999991</v>
      </c>
      <c r="F54" s="7">
        <v>0</v>
      </c>
      <c r="G54" s="7">
        <v>0</v>
      </c>
      <c r="H54" s="7">
        <v>79706.149999999994</v>
      </c>
      <c r="I54" s="7">
        <v>0</v>
      </c>
      <c r="J54" s="7">
        <v>12985.11</v>
      </c>
      <c r="K54" s="7">
        <v>0</v>
      </c>
      <c r="L54" s="7">
        <v>0</v>
      </c>
      <c r="M54" s="7">
        <v>0</v>
      </c>
      <c r="N54" s="7">
        <v>90412</v>
      </c>
      <c r="O54" s="7">
        <v>0</v>
      </c>
      <c r="P54" s="7">
        <v>3807.36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597230.18999999994</v>
      </c>
      <c r="D56" s="7">
        <v>597230.19000000006</v>
      </c>
      <c r="E56" s="7">
        <v>141001.26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455791</v>
      </c>
      <c r="O56" s="7">
        <v>0</v>
      </c>
      <c r="P56" s="7">
        <v>437.93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597230.18999999994</v>
      </c>
      <c r="D60" s="7">
        <v>597230.19000000006</v>
      </c>
      <c r="E60" s="7">
        <v>141001.26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455791</v>
      </c>
      <c r="O60" s="7">
        <v>0</v>
      </c>
      <c r="P60" s="7">
        <v>437.93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188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BC7FD-9BA8-43A8-AC56-7B608C9D2F82}">
  <dimension ref="A1:V71"/>
  <sheetViews>
    <sheetView showGridLines="0" workbookViewId="0">
      <pane xSplit="2" ySplit="5" topLeftCell="C6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189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38.25" customHeight="1" x14ac:dyDescent="0.25">
      <c r="A5" s="14" t="s">
        <v>190</v>
      </c>
      <c r="C5" s="4" t="s">
        <v>191</v>
      </c>
      <c r="D5" s="4" t="s">
        <v>191</v>
      </c>
      <c r="E5" s="4" t="s">
        <v>191</v>
      </c>
      <c r="F5" s="4" t="s">
        <v>191</v>
      </c>
      <c r="G5" s="4" t="s">
        <v>191</v>
      </c>
      <c r="H5" s="4" t="s">
        <v>191</v>
      </c>
      <c r="I5" s="4" t="s">
        <v>191</v>
      </c>
      <c r="J5" s="4" t="s">
        <v>191</v>
      </c>
      <c r="K5" s="4" t="s">
        <v>191</v>
      </c>
      <c r="L5" s="4" t="s">
        <v>191</v>
      </c>
      <c r="M5" s="4" t="s">
        <v>191</v>
      </c>
      <c r="N5" s="4" t="s">
        <v>191</v>
      </c>
      <c r="O5" s="4" t="s">
        <v>191</v>
      </c>
      <c r="P5" s="4" t="s">
        <v>191</v>
      </c>
      <c r="Q5" s="4" t="s">
        <v>191</v>
      </c>
      <c r="R5" s="4" t="s">
        <v>191</v>
      </c>
      <c r="S5" s="4" t="s">
        <v>191</v>
      </c>
      <c r="T5" s="4" t="s">
        <v>191</v>
      </c>
      <c r="U5" s="4" t="s">
        <v>191</v>
      </c>
      <c r="V5" s="4" t="s">
        <v>191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331675.21000000002</v>
      </c>
      <c r="D7" s="7">
        <v>331675.20999999996</v>
      </c>
      <c r="E7" s="7">
        <v>0</v>
      </c>
      <c r="F7" s="7">
        <v>0</v>
      </c>
      <c r="G7" s="7">
        <v>0</v>
      </c>
      <c r="H7" s="7">
        <v>8462.93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9304.81</v>
      </c>
      <c r="P7" s="7">
        <v>313907.46999999997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3826.26</v>
      </c>
      <c r="D10" s="7">
        <v>3826.26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3826.26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327848.95</v>
      </c>
      <c r="D11" s="7">
        <v>327848.95</v>
      </c>
      <c r="E11" s="7">
        <v>0</v>
      </c>
      <c r="F11" s="7">
        <v>0</v>
      </c>
      <c r="G11" s="7">
        <v>0</v>
      </c>
      <c r="H11" s="7">
        <v>8462.93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9304.81</v>
      </c>
      <c r="P11" s="7">
        <v>310081.21000000002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330841.15999999997</v>
      </c>
      <c r="D13" s="7">
        <v>330841.15999999997</v>
      </c>
      <c r="E13" s="7">
        <v>0</v>
      </c>
      <c r="F13" s="7">
        <v>0</v>
      </c>
      <c r="G13" s="7">
        <v>0</v>
      </c>
      <c r="H13" s="7">
        <v>8896.6299999999992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10137.659999999998</v>
      </c>
      <c r="P13" s="7">
        <v>311806.87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3826.26</v>
      </c>
      <c r="D16" s="7">
        <v>3826.26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3826.26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327014.90000000002</v>
      </c>
      <c r="D17" s="7">
        <v>327014.89999999997</v>
      </c>
      <c r="E17" s="7">
        <v>0</v>
      </c>
      <c r="F17" s="7">
        <v>0</v>
      </c>
      <c r="G17" s="7">
        <v>0</v>
      </c>
      <c r="H17" s="7">
        <v>8896.6299999999992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10137.659999999998</v>
      </c>
      <c r="P17" s="7">
        <v>307980.61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26243.94</v>
      </c>
      <c r="D19" s="7">
        <v>26243.94</v>
      </c>
      <c r="E19" s="7">
        <v>0</v>
      </c>
      <c r="F19" s="7">
        <v>0</v>
      </c>
      <c r="G19" s="7">
        <v>0</v>
      </c>
      <c r="H19" s="7">
        <v>-265.77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4426.41</v>
      </c>
      <c r="P19" s="7">
        <v>22083.3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26243.94</v>
      </c>
      <c r="D23" s="7">
        <v>26243.94</v>
      </c>
      <c r="E23" s="7">
        <v>0</v>
      </c>
      <c r="F23" s="7">
        <v>0</v>
      </c>
      <c r="G23" s="7">
        <v>0</v>
      </c>
      <c r="H23" s="7">
        <v>-265.77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4426.41</v>
      </c>
      <c r="P23" s="7">
        <v>22083.3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82</v>
      </c>
      <c r="D25" s="7">
        <v>-82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-82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82</v>
      </c>
      <c r="D29" s="7">
        <v>-82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-82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191466</v>
      </c>
      <c r="D30" s="7">
        <v>190453.39527000001</v>
      </c>
      <c r="E30" s="7">
        <v>0</v>
      </c>
      <c r="F30" s="7">
        <v>0</v>
      </c>
      <c r="G30" s="7">
        <v>0</v>
      </c>
      <c r="H30" s="7">
        <v>2300.02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2468.5252699999992</v>
      </c>
      <c r="P30" s="7">
        <v>185684.85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93563.67</v>
      </c>
      <c r="D32" s="7">
        <v>93489.410173249591</v>
      </c>
      <c r="E32" s="7">
        <v>0</v>
      </c>
      <c r="F32" s="7">
        <v>0</v>
      </c>
      <c r="G32" s="7">
        <v>0</v>
      </c>
      <c r="H32" s="7">
        <v>511.05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92972.65</v>
      </c>
      <c r="Q32" s="7">
        <v>0</v>
      </c>
      <c r="R32" s="7">
        <v>0</v>
      </c>
      <c r="S32" s="7">
        <v>5.7101732495948685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93563.67</v>
      </c>
      <c r="D36" s="7">
        <v>93489.410173249591</v>
      </c>
      <c r="E36" s="7">
        <v>0</v>
      </c>
      <c r="F36" s="7">
        <v>0</v>
      </c>
      <c r="G36" s="7">
        <v>0</v>
      </c>
      <c r="H36" s="7">
        <v>511.05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92972.65</v>
      </c>
      <c r="Q36" s="7">
        <v>0</v>
      </c>
      <c r="R36" s="7">
        <v>0</v>
      </c>
      <c r="S36" s="7">
        <v>5.7101732495948685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55.32</v>
      </c>
      <c r="D38" s="7">
        <v>55.268740000000001</v>
      </c>
      <c r="E38" s="7">
        <v>0</v>
      </c>
      <c r="F38" s="7">
        <v>0</v>
      </c>
      <c r="G38" s="7">
        <v>0</v>
      </c>
      <c r="H38" s="7">
        <v>49.92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5.3487400000000003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55.32</v>
      </c>
      <c r="D42" s="7">
        <v>55.268740000000001</v>
      </c>
      <c r="E42" s="7">
        <v>0</v>
      </c>
      <c r="F42" s="7">
        <v>0</v>
      </c>
      <c r="G42" s="7">
        <v>0</v>
      </c>
      <c r="H42" s="7">
        <v>49.92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5.3487400000000003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304.93</v>
      </c>
      <c r="D44" s="7">
        <v>304.93</v>
      </c>
      <c r="E44" s="7">
        <v>0</v>
      </c>
      <c r="F44" s="7">
        <v>0</v>
      </c>
      <c r="G44" s="7">
        <v>0</v>
      </c>
      <c r="H44" s="7">
        <v>102.01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202.92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304.93</v>
      </c>
      <c r="D48" s="7">
        <v>304.93</v>
      </c>
      <c r="E48" s="7">
        <v>0</v>
      </c>
      <c r="F48" s="7">
        <v>0</v>
      </c>
      <c r="G48" s="7">
        <v>0</v>
      </c>
      <c r="H48" s="7">
        <v>102.01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202.92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92115.39</v>
      </c>
      <c r="D50" s="7">
        <v>92100.193532800433</v>
      </c>
      <c r="E50" s="7">
        <v>0</v>
      </c>
      <c r="F50" s="7">
        <v>0</v>
      </c>
      <c r="G50" s="7">
        <v>0</v>
      </c>
      <c r="H50" s="7">
        <v>1637.04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1999.3637100000001</v>
      </c>
      <c r="P50" s="7">
        <v>88462.74</v>
      </c>
      <c r="Q50" s="7">
        <v>0</v>
      </c>
      <c r="R50" s="7">
        <v>0</v>
      </c>
      <c r="S50" s="7">
        <v>1.0498228004321251</v>
      </c>
      <c r="T50" s="7">
        <v>0</v>
      </c>
      <c r="U50" s="7">
        <v>0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92115.39</v>
      </c>
      <c r="D54" s="7">
        <v>92100.193532800433</v>
      </c>
      <c r="E54" s="7">
        <v>0</v>
      </c>
      <c r="F54" s="7">
        <v>0</v>
      </c>
      <c r="G54" s="7">
        <v>0</v>
      </c>
      <c r="H54" s="7">
        <v>1637.04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1999.3637100000001</v>
      </c>
      <c r="P54" s="7">
        <v>88462.74</v>
      </c>
      <c r="Q54" s="7">
        <v>0</v>
      </c>
      <c r="R54" s="7">
        <v>0</v>
      </c>
      <c r="S54" s="7">
        <v>1.0498228004321251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5426.69</v>
      </c>
      <c r="D56" s="7">
        <v>4513.9520096652959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260.89281999999935</v>
      </c>
      <c r="P56" s="7">
        <v>4249.46</v>
      </c>
      <c r="Q56" s="7">
        <v>0</v>
      </c>
      <c r="R56" s="7">
        <v>0</v>
      </c>
      <c r="S56" s="7">
        <v>3.5991896652965356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5426.69</v>
      </c>
      <c r="D60" s="7">
        <v>4513.9520096652959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260.89281999999935</v>
      </c>
      <c r="P60" s="7">
        <v>4249.46</v>
      </c>
      <c r="Q60" s="7">
        <v>0</v>
      </c>
      <c r="R60" s="7">
        <v>0</v>
      </c>
      <c r="S60" s="7">
        <v>3.5991896652965356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192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837F-E7A2-443F-BFD1-53CEC2889345}">
  <dimension ref="A1:V71"/>
  <sheetViews>
    <sheetView showGridLines="0" workbookViewId="0">
      <pane xSplit="2" ySplit="5" topLeftCell="C42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193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38.25" customHeight="1" x14ac:dyDescent="0.25">
      <c r="A5" s="14" t="s">
        <v>194</v>
      </c>
      <c r="C5" s="4" t="s">
        <v>195</v>
      </c>
      <c r="D5" s="4" t="s">
        <v>195</v>
      </c>
      <c r="E5" s="4" t="s">
        <v>195</v>
      </c>
      <c r="F5" s="4" t="s">
        <v>195</v>
      </c>
      <c r="G5" s="4" t="s">
        <v>195</v>
      </c>
      <c r="H5" s="4" t="s">
        <v>195</v>
      </c>
      <c r="I5" s="4" t="s">
        <v>195</v>
      </c>
      <c r="J5" s="4" t="s">
        <v>195</v>
      </c>
      <c r="K5" s="4" t="s">
        <v>195</v>
      </c>
      <c r="L5" s="4" t="s">
        <v>195</v>
      </c>
      <c r="M5" s="4" t="s">
        <v>195</v>
      </c>
      <c r="N5" s="4" t="s">
        <v>195</v>
      </c>
      <c r="O5" s="4" t="s">
        <v>195</v>
      </c>
      <c r="P5" s="4" t="s">
        <v>195</v>
      </c>
      <c r="Q5" s="4" t="s">
        <v>195</v>
      </c>
      <c r="R5" s="4" t="s">
        <v>195</v>
      </c>
      <c r="S5" s="4" t="s">
        <v>195</v>
      </c>
      <c r="T5" s="4" t="s">
        <v>195</v>
      </c>
      <c r="U5" s="4" t="s">
        <v>195</v>
      </c>
      <c r="V5" s="4" t="s">
        <v>195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23259678.399999999</v>
      </c>
      <c r="D7" s="7">
        <v>23269928.631399997</v>
      </c>
      <c r="E7" s="7">
        <v>8325754.9000000004</v>
      </c>
      <c r="F7" s="7">
        <v>435033.7</v>
      </c>
      <c r="G7" s="7">
        <v>1264608</v>
      </c>
      <c r="H7" s="7">
        <v>315250.86</v>
      </c>
      <c r="I7" s="7">
        <v>644601</v>
      </c>
      <c r="J7" s="7">
        <v>1635322.8</v>
      </c>
      <c r="K7" s="7">
        <v>0</v>
      </c>
      <c r="L7" s="7">
        <v>0</v>
      </c>
      <c r="M7" s="7">
        <v>1001</v>
      </c>
      <c r="N7" s="7">
        <v>8243723</v>
      </c>
      <c r="O7" s="7">
        <v>1930602.1500000001</v>
      </c>
      <c r="P7" s="7">
        <v>347662.64</v>
      </c>
      <c r="Q7" s="7">
        <v>0</v>
      </c>
      <c r="R7" s="7">
        <v>0</v>
      </c>
      <c r="S7" s="7">
        <v>126368.5814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7791313.21</v>
      </c>
      <c r="D10" s="7">
        <v>7737905.0070612831</v>
      </c>
      <c r="E10" s="7">
        <v>4994185.3099999996</v>
      </c>
      <c r="F10" s="7">
        <v>169533.91</v>
      </c>
      <c r="G10" s="7">
        <v>0</v>
      </c>
      <c r="H10" s="7">
        <v>516966.93</v>
      </c>
      <c r="I10" s="7">
        <v>455035.57</v>
      </c>
      <c r="J10" s="7">
        <v>148393.91</v>
      </c>
      <c r="K10" s="7">
        <v>0</v>
      </c>
      <c r="L10" s="7">
        <v>0</v>
      </c>
      <c r="M10" s="7">
        <v>676.61</v>
      </c>
      <c r="N10" s="7">
        <v>584521</v>
      </c>
      <c r="O10" s="7">
        <v>682396.75</v>
      </c>
      <c r="P10" s="7">
        <v>185034.32</v>
      </c>
      <c r="Q10" s="7">
        <v>0</v>
      </c>
      <c r="R10" s="7">
        <v>0</v>
      </c>
      <c r="S10" s="7">
        <v>1160.6970612822327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15468365.189999999</v>
      </c>
      <c r="D11" s="7">
        <v>15532023.624338718</v>
      </c>
      <c r="E11" s="7">
        <v>3331569.5900000008</v>
      </c>
      <c r="F11" s="7">
        <v>265499.78999999998</v>
      </c>
      <c r="G11" s="7">
        <v>1264608</v>
      </c>
      <c r="H11" s="7">
        <v>-201716.07</v>
      </c>
      <c r="I11" s="7">
        <v>189565.43</v>
      </c>
      <c r="J11" s="7">
        <v>1486928.89</v>
      </c>
      <c r="K11" s="7">
        <v>0</v>
      </c>
      <c r="L11" s="7">
        <v>0</v>
      </c>
      <c r="M11" s="7">
        <v>324.39</v>
      </c>
      <c r="N11" s="7">
        <v>7659202</v>
      </c>
      <c r="O11" s="7">
        <v>1248205.4000000001</v>
      </c>
      <c r="P11" s="7">
        <v>162628.32</v>
      </c>
      <c r="Q11" s="7">
        <v>0</v>
      </c>
      <c r="R11" s="7">
        <v>0</v>
      </c>
      <c r="S11" s="7">
        <v>125207.88433871776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23131004.32</v>
      </c>
      <c r="D13" s="7">
        <v>23136942.779643107</v>
      </c>
      <c r="E13" s="7">
        <v>8380149.25</v>
      </c>
      <c r="F13" s="7">
        <v>455945.35</v>
      </c>
      <c r="G13" s="7">
        <v>1224826</v>
      </c>
      <c r="H13" s="7">
        <v>302890.87</v>
      </c>
      <c r="I13" s="7">
        <v>638459.51</v>
      </c>
      <c r="J13" s="7">
        <v>1599940.99</v>
      </c>
      <c r="K13" s="7">
        <v>0</v>
      </c>
      <c r="L13" s="7">
        <v>0</v>
      </c>
      <c r="M13" s="7">
        <v>978.29</v>
      </c>
      <c r="N13" s="7">
        <v>8204562</v>
      </c>
      <c r="O13" s="7">
        <v>1853511.1400000001</v>
      </c>
      <c r="P13" s="7">
        <v>351851.33</v>
      </c>
      <c r="Q13" s="7">
        <v>0</v>
      </c>
      <c r="R13" s="7">
        <v>0</v>
      </c>
      <c r="S13" s="7">
        <v>123828.04964310977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7843769.4500000002</v>
      </c>
      <c r="D16" s="7">
        <v>7787738.927061283</v>
      </c>
      <c r="E16" s="7">
        <v>5028711.0199999996</v>
      </c>
      <c r="F16" s="7">
        <v>174425.92</v>
      </c>
      <c r="G16" s="7">
        <v>0</v>
      </c>
      <c r="H16" s="7">
        <v>516372.47999999998</v>
      </c>
      <c r="I16" s="7">
        <v>461832.33</v>
      </c>
      <c r="J16" s="7">
        <v>146845.51</v>
      </c>
      <c r="K16" s="7">
        <v>0</v>
      </c>
      <c r="L16" s="7">
        <v>0</v>
      </c>
      <c r="M16" s="7">
        <v>653.9</v>
      </c>
      <c r="N16" s="7">
        <v>584521</v>
      </c>
      <c r="O16" s="7">
        <v>688181.75</v>
      </c>
      <c r="P16" s="7">
        <v>185034.32</v>
      </c>
      <c r="Q16" s="7">
        <v>0</v>
      </c>
      <c r="R16" s="7">
        <v>0</v>
      </c>
      <c r="S16" s="7">
        <v>1160.6970612822327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15287234.869999999</v>
      </c>
      <c r="D17" s="7">
        <v>15349203.852581825</v>
      </c>
      <c r="E17" s="7">
        <v>3351438.2300000004</v>
      </c>
      <c r="F17" s="7">
        <v>281519.43</v>
      </c>
      <c r="G17" s="7">
        <v>1224826</v>
      </c>
      <c r="H17" s="7">
        <v>-213481.61</v>
      </c>
      <c r="I17" s="7">
        <v>176627.18</v>
      </c>
      <c r="J17" s="7">
        <v>1453095.48</v>
      </c>
      <c r="K17" s="7">
        <v>0</v>
      </c>
      <c r="L17" s="7">
        <v>0</v>
      </c>
      <c r="M17" s="7">
        <v>324.39</v>
      </c>
      <c r="N17" s="7">
        <v>7620041</v>
      </c>
      <c r="O17" s="7">
        <v>1165329.3900000001</v>
      </c>
      <c r="P17" s="7">
        <v>166817.01</v>
      </c>
      <c r="Q17" s="7">
        <v>0</v>
      </c>
      <c r="R17" s="7">
        <v>0</v>
      </c>
      <c r="S17" s="7">
        <v>122667.35258182754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7149430.7599999998</v>
      </c>
      <c r="D19" s="7">
        <v>7194986.4799459837</v>
      </c>
      <c r="E19" s="7">
        <v>2772582.81</v>
      </c>
      <c r="F19" s="7">
        <v>38155.519999999997</v>
      </c>
      <c r="G19" s="7">
        <v>169521</v>
      </c>
      <c r="H19" s="7">
        <v>613526.96</v>
      </c>
      <c r="I19" s="7">
        <v>53564.480000000003</v>
      </c>
      <c r="J19" s="7">
        <v>292911.48</v>
      </c>
      <c r="K19" s="7">
        <v>0</v>
      </c>
      <c r="L19" s="7">
        <v>0</v>
      </c>
      <c r="M19" s="7">
        <v>-8.1999999999999993</v>
      </c>
      <c r="N19" s="7">
        <v>2619393</v>
      </c>
      <c r="O19" s="7">
        <v>496592.03</v>
      </c>
      <c r="P19" s="7">
        <v>92708.56</v>
      </c>
      <c r="Q19" s="7">
        <v>0</v>
      </c>
      <c r="R19" s="7">
        <v>0</v>
      </c>
      <c r="S19" s="7">
        <v>46038.839945984182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2546214.98</v>
      </c>
      <c r="D22" s="7">
        <v>2546214.98</v>
      </c>
      <c r="E22" s="7">
        <v>1674692.49</v>
      </c>
      <c r="F22" s="7">
        <v>10449.459999999999</v>
      </c>
      <c r="G22" s="7">
        <v>-42425</v>
      </c>
      <c r="H22" s="7">
        <v>1985.23</v>
      </c>
      <c r="I22" s="7">
        <v>174.12</v>
      </c>
      <c r="J22" s="7">
        <v>-6531.09</v>
      </c>
      <c r="K22" s="7">
        <v>0</v>
      </c>
      <c r="L22" s="7">
        <v>0</v>
      </c>
      <c r="M22" s="7">
        <v>-8.1999999999999993</v>
      </c>
      <c r="N22" s="7">
        <v>577500</v>
      </c>
      <c r="O22" s="7">
        <v>237669.41</v>
      </c>
      <c r="P22" s="7">
        <v>92708.56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4603215.78</v>
      </c>
      <c r="D23" s="7">
        <v>4648771.4999459842</v>
      </c>
      <c r="E23" s="7">
        <v>1097890.32</v>
      </c>
      <c r="F23" s="7">
        <v>27706.06</v>
      </c>
      <c r="G23" s="7">
        <v>211946</v>
      </c>
      <c r="H23" s="7">
        <v>611541.73</v>
      </c>
      <c r="I23" s="7">
        <v>53390.36</v>
      </c>
      <c r="J23" s="7">
        <v>299442.57</v>
      </c>
      <c r="K23" s="7">
        <v>0</v>
      </c>
      <c r="L23" s="7">
        <v>0</v>
      </c>
      <c r="M23" s="7">
        <v>0</v>
      </c>
      <c r="N23" s="7">
        <v>2041893</v>
      </c>
      <c r="O23" s="7">
        <v>258922.62000000002</v>
      </c>
      <c r="P23" s="7">
        <v>0</v>
      </c>
      <c r="Q23" s="7">
        <v>0</v>
      </c>
      <c r="R23" s="7">
        <v>0</v>
      </c>
      <c r="S23" s="7">
        <v>46038.839945984182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23001.71</v>
      </c>
      <c r="D25" s="7">
        <v>-34687</v>
      </c>
      <c r="E25" s="7">
        <v>-5854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-28833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22.71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22979</v>
      </c>
      <c r="D29" s="7">
        <v>-34687</v>
      </c>
      <c r="E29" s="7">
        <v>-5854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-28833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8543377.6799999997</v>
      </c>
      <c r="D30" s="7">
        <v>8286171.8926000018</v>
      </c>
      <c r="E30" s="7">
        <v>712706.7300000001</v>
      </c>
      <c r="F30" s="7">
        <v>89458.04</v>
      </c>
      <c r="G30" s="7">
        <v>723242</v>
      </c>
      <c r="H30" s="7">
        <v>136329.66</v>
      </c>
      <c r="I30" s="7">
        <v>179882.31</v>
      </c>
      <c r="J30" s="7">
        <v>1165027.8700000001</v>
      </c>
      <c r="K30" s="7">
        <v>0</v>
      </c>
      <c r="L30" s="7">
        <v>0</v>
      </c>
      <c r="M30" s="7">
        <v>1818.1</v>
      </c>
      <c r="N30" s="7">
        <v>4421872</v>
      </c>
      <c r="O30" s="7">
        <v>699600.53260000015</v>
      </c>
      <c r="P30" s="7">
        <v>156234.65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1144604.69</v>
      </c>
      <c r="D32" s="7">
        <v>1162154.7881385579</v>
      </c>
      <c r="E32" s="7">
        <v>216936.52</v>
      </c>
      <c r="F32" s="7">
        <v>10126.219999999999</v>
      </c>
      <c r="G32" s="7">
        <v>201875</v>
      </c>
      <c r="H32" s="7">
        <v>17603.7</v>
      </c>
      <c r="I32" s="7">
        <v>50228.81</v>
      </c>
      <c r="J32" s="7">
        <v>330299.21999999997</v>
      </c>
      <c r="K32" s="7">
        <v>0</v>
      </c>
      <c r="L32" s="7">
        <v>0</v>
      </c>
      <c r="M32" s="7">
        <v>295.33</v>
      </c>
      <c r="N32" s="7">
        <v>192295</v>
      </c>
      <c r="O32" s="7">
        <v>0</v>
      </c>
      <c r="P32" s="7">
        <v>101027.71</v>
      </c>
      <c r="Q32" s="7">
        <v>0</v>
      </c>
      <c r="R32" s="7">
        <v>0</v>
      </c>
      <c r="S32" s="7">
        <v>41467.278138557936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393059.39</v>
      </c>
      <c r="D35" s="7">
        <v>387957.44</v>
      </c>
      <c r="E35" s="7">
        <v>387957.44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751545.3</v>
      </c>
      <c r="D36" s="7">
        <v>774197.34813855786</v>
      </c>
      <c r="E36" s="7">
        <v>-171020.92</v>
      </c>
      <c r="F36" s="7">
        <v>10126.219999999999</v>
      </c>
      <c r="G36" s="7">
        <v>201875</v>
      </c>
      <c r="H36" s="7">
        <v>17603.7</v>
      </c>
      <c r="I36" s="7">
        <v>50228.81</v>
      </c>
      <c r="J36" s="7">
        <v>330299.21999999997</v>
      </c>
      <c r="K36" s="7">
        <v>0</v>
      </c>
      <c r="L36" s="7">
        <v>0</v>
      </c>
      <c r="M36" s="7">
        <v>295.33</v>
      </c>
      <c r="N36" s="7">
        <v>192295</v>
      </c>
      <c r="O36" s="7">
        <v>0</v>
      </c>
      <c r="P36" s="7">
        <v>101027.71</v>
      </c>
      <c r="Q36" s="7">
        <v>0</v>
      </c>
      <c r="R36" s="7">
        <v>0</v>
      </c>
      <c r="S36" s="7">
        <v>41467.278138557936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36813.74</v>
      </c>
      <c r="D38" s="7">
        <v>31062.914614134897</v>
      </c>
      <c r="E38" s="7">
        <v>8358.27</v>
      </c>
      <c r="F38" s="7">
        <v>42.6</v>
      </c>
      <c r="G38" s="7">
        <v>1409</v>
      </c>
      <c r="H38" s="7">
        <v>960.96</v>
      </c>
      <c r="I38" s="7">
        <v>762.25</v>
      </c>
      <c r="J38" s="7">
        <v>6407.87</v>
      </c>
      <c r="K38" s="7">
        <v>0</v>
      </c>
      <c r="L38" s="7">
        <v>0</v>
      </c>
      <c r="M38" s="7">
        <v>13.96</v>
      </c>
      <c r="N38" s="7">
        <v>11573</v>
      </c>
      <c r="O38" s="7">
        <v>1109.7788499999999</v>
      </c>
      <c r="P38" s="7">
        <v>0</v>
      </c>
      <c r="Q38" s="7">
        <v>0</v>
      </c>
      <c r="R38" s="7">
        <v>0</v>
      </c>
      <c r="S38" s="7">
        <v>425.22576413489725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36813.74</v>
      </c>
      <c r="D42" s="7">
        <v>31062.914614134897</v>
      </c>
      <c r="E42" s="7">
        <v>8358.27</v>
      </c>
      <c r="F42" s="7">
        <v>42.6</v>
      </c>
      <c r="G42" s="7">
        <v>1409</v>
      </c>
      <c r="H42" s="7">
        <v>960.96</v>
      </c>
      <c r="I42" s="7">
        <v>762.25</v>
      </c>
      <c r="J42" s="7">
        <v>6407.87</v>
      </c>
      <c r="K42" s="7">
        <v>0</v>
      </c>
      <c r="L42" s="7">
        <v>0</v>
      </c>
      <c r="M42" s="7">
        <v>13.96</v>
      </c>
      <c r="N42" s="7">
        <v>11573</v>
      </c>
      <c r="O42" s="7">
        <v>1109.7788499999999</v>
      </c>
      <c r="P42" s="7">
        <v>0</v>
      </c>
      <c r="Q42" s="7">
        <v>0</v>
      </c>
      <c r="R42" s="7">
        <v>0</v>
      </c>
      <c r="S42" s="7">
        <v>425.22576413489725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1048158.39</v>
      </c>
      <c r="D44" s="7">
        <v>1059832.6185852999</v>
      </c>
      <c r="E44" s="7">
        <v>467193.28</v>
      </c>
      <c r="F44" s="7">
        <v>9536.23</v>
      </c>
      <c r="G44" s="7">
        <v>90238</v>
      </c>
      <c r="H44" s="7">
        <v>42609.440000000002</v>
      </c>
      <c r="I44" s="7">
        <v>6858.33</v>
      </c>
      <c r="J44" s="7">
        <v>41161.769999999997</v>
      </c>
      <c r="K44" s="7">
        <v>0</v>
      </c>
      <c r="L44" s="7">
        <v>0</v>
      </c>
      <c r="M44" s="7">
        <v>112.56</v>
      </c>
      <c r="N44" s="7">
        <v>341515</v>
      </c>
      <c r="O44" s="7">
        <v>47686.01</v>
      </c>
      <c r="P44" s="7">
        <v>0</v>
      </c>
      <c r="Q44" s="7">
        <v>0</v>
      </c>
      <c r="R44" s="7">
        <v>0</v>
      </c>
      <c r="S44" s="7">
        <v>12921.998585299982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14661.83</v>
      </c>
      <c r="D47" s="7">
        <v>15775.78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15775.78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1033496.56</v>
      </c>
      <c r="D48" s="7">
        <v>1044056.8385852999</v>
      </c>
      <c r="E48" s="7">
        <v>467193.28</v>
      </c>
      <c r="F48" s="7">
        <v>9536.23</v>
      </c>
      <c r="G48" s="7">
        <v>90238</v>
      </c>
      <c r="H48" s="7">
        <v>42609.440000000002</v>
      </c>
      <c r="I48" s="7">
        <v>6858.33</v>
      </c>
      <c r="J48" s="7">
        <v>41161.769999999997</v>
      </c>
      <c r="K48" s="7">
        <v>0</v>
      </c>
      <c r="L48" s="7">
        <v>0</v>
      </c>
      <c r="M48" s="7">
        <v>112.56</v>
      </c>
      <c r="N48" s="7">
        <v>341515</v>
      </c>
      <c r="O48" s="7">
        <v>31910.230000000003</v>
      </c>
      <c r="P48" s="7">
        <v>0</v>
      </c>
      <c r="Q48" s="7">
        <v>0</v>
      </c>
      <c r="R48" s="7">
        <v>0</v>
      </c>
      <c r="S48" s="7">
        <v>12921.998585299982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6065128.1500000004</v>
      </c>
      <c r="D50" s="7">
        <v>5885792.1134636039</v>
      </c>
      <c r="E50" s="7">
        <v>2428585.91</v>
      </c>
      <c r="F50" s="7">
        <v>113682.64</v>
      </c>
      <c r="G50" s="7">
        <v>291439</v>
      </c>
      <c r="H50" s="7">
        <v>84092.160000000003</v>
      </c>
      <c r="I50" s="7">
        <v>151091.29</v>
      </c>
      <c r="J50" s="7">
        <v>865431.56</v>
      </c>
      <c r="K50" s="7">
        <v>0</v>
      </c>
      <c r="L50" s="7">
        <v>0</v>
      </c>
      <c r="M50" s="7">
        <v>238.06</v>
      </c>
      <c r="N50" s="7">
        <v>1287428</v>
      </c>
      <c r="O50" s="7">
        <v>600747.54895000008</v>
      </c>
      <c r="P50" s="7">
        <v>52359.3</v>
      </c>
      <c r="Q50" s="7">
        <v>0</v>
      </c>
      <c r="R50" s="7">
        <v>0</v>
      </c>
      <c r="S50" s="7">
        <v>10696.644513602922</v>
      </c>
      <c r="T50" s="7">
        <v>0</v>
      </c>
      <c r="U50" s="7">
        <v>0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2527505.19</v>
      </c>
      <c r="D53" s="7">
        <v>2528951.1900000004</v>
      </c>
      <c r="E53" s="7">
        <v>2268360.02</v>
      </c>
      <c r="F53" s="7">
        <v>47668.24</v>
      </c>
      <c r="G53" s="7">
        <v>0</v>
      </c>
      <c r="H53" s="7">
        <v>8936.6</v>
      </c>
      <c r="I53" s="7">
        <v>29058.37</v>
      </c>
      <c r="J53" s="7">
        <v>78272.55</v>
      </c>
      <c r="K53" s="7">
        <v>0</v>
      </c>
      <c r="L53" s="7">
        <v>0</v>
      </c>
      <c r="M53" s="7">
        <v>0</v>
      </c>
      <c r="N53" s="7">
        <v>0</v>
      </c>
      <c r="O53" s="7">
        <v>96655.41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3537622.95</v>
      </c>
      <c r="D54" s="7">
        <v>3356840.9134636028</v>
      </c>
      <c r="E54" s="7">
        <v>160225.89000000013</v>
      </c>
      <c r="F54" s="7">
        <v>66014.39</v>
      </c>
      <c r="G54" s="7">
        <v>291439</v>
      </c>
      <c r="H54" s="7">
        <v>75155.56</v>
      </c>
      <c r="I54" s="7">
        <v>122032.92</v>
      </c>
      <c r="J54" s="7">
        <v>787159.01</v>
      </c>
      <c r="K54" s="7">
        <v>0</v>
      </c>
      <c r="L54" s="7">
        <v>0</v>
      </c>
      <c r="M54" s="7">
        <v>238.06</v>
      </c>
      <c r="N54" s="7">
        <v>1287428</v>
      </c>
      <c r="O54" s="7">
        <v>504092.13895000005</v>
      </c>
      <c r="P54" s="7">
        <v>52359.3</v>
      </c>
      <c r="Q54" s="7">
        <v>0</v>
      </c>
      <c r="R54" s="7">
        <v>0</v>
      </c>
      <c r="S54" s="7">
        <v>10696.644513602922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3259344.76</v>
      </c>
      <c r="D56" s="7">
        <v>3228852.093772402</v>
      </c>
      <c r="E56" s="7">
        <v>247950.21</v>
      </c>
      <c r="F56" s="7">
        <v>3738.59</v>
      </c>
      <c r="G56" s="7">
        <v>138281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1158.19</v>
      </c>
      <c r="N56" s="7">
        <v>2589061</v>
      </c>
      <c r="O56" s="7">
        <v>243368.01479999998</v>
      </c>
      <c r="P56" s="7">
        <v>2847.64</v>
      </c>
      <c r="Q56" s="7">
        <v>0</v>
      </c>
      <c r="R56" s="7">
        <v>0</v>
      </c>
      <c r="S56" s="7">
        <v>2447.4489724016439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75445.63</v>
      </c>
      <c r="D59" s="7">
        <v>80879.63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80879.63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3183899.13</v>
      </c>
      <c r="D60" s="7">
        <v>3147972.4637724021</v>
      </c>
      <c r="E60" s="7">
        <v>247950.21</v>
      </c>
      <c r="F60" s="7">
        <v>3738.59</v>
      </c>
      <c r="G60" s="7">
        <v>138281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1158.19</v>
      </c>
      <c r="N60" s="7">
        <v>2589061</v>
      </c>
      <c r="O60" s="7">
        <v>162488.38479999997</v>
      </c>
      <c r="P60" s="7">
        <v>2847.64</v>
      </c>
      <c r="Q60" s="7">
        <v>0</v>
      </c>
      <c r="R60" s="7">
        <v>0</v>
      </c>
      <c r="S60" s="7">
        <v>2447.4489724016439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196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8A61-14CD-4A1F-A1F4-6208EBC45936}">
  <dimension ref="A1:V71"/>
  <sheetViews>
    <sheetView showGridLines="0" workbookViewId="0">
      <pane xSplit="2" ySplit="5" topLeftCell="C6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8" t="s">
        <v>71</v>
      </c>
      <c r="B1" s="19"/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15" customHeight="1" x14ac:dyDescent="0.25">
      <c r="C5" s="4" t="s">
        <v>72</v>
      </c>
      <c r="D5" s="4" t="s">
        <v>72</v>
      </c>
      <c r="E5" s="4" t="s">
        <v>72</v>
      </c>
      <c r="F5" s="4" t="s">
        <v>72</v>
      </c>
      <c r="G5" s="4" t="s">
        <v>72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72</v>
      </c>
      <c r="N5" s="4" t="s">
        <v>72</v>
      </c>
      <c r="O5" s="4" t="s">
        <v>72</v>
      </c>
      <c r="P5" s="4" t="s">
        <v>72</v>
      </c>
      <c r="Q5" s="4" t="s">
        <v>72</v>
      </c>
      <c r="R5" s="4" t="s">
        <v>72</v>
      </c>
      <c r="S5" s="4" t="s">
        <v>72</v>
      </c>
      <c r="T5" s="4" t="s">
        <v>72</v>
      </c>
      <c r="U5" s="4"/>
      <c r="V5" s="4" t="s">
        <v>72</v>
      </c>
    </row>
    <row r="6" spans="1:22" ht="15" customHeight="1" x14ac:dyDescent="0.25">
      <c r="A6" s="5" t="s">
        <v>17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" customHeight="1" x14ac:dyDescent="0.25">
      <c r="A7" s="5" t="s">
        <v>73</v>
      </c>
      <c r="B7" s="4" t="s">
        <v>74</v>
      </c>
      <c r="C7" s="7">
        <v>1002546175.09</v>
      </c>
      <c r="D7" s="7">
        <v>1001258575.4714</v>
      </c>
      <c r="E7" s="7">
        <v>336356583.30000001</v>
      </c>
      <c r="F7" s="7">
        <v>7272305.9199999999</v>
      </c>
      <c r="G7" s="7">
        <v>37517718</v>
      </c>
      <c r="H7" s="7">
        <v>116722510.28</v>
      </c>
      <c r="I7" s="7">
        <v>78154743.030000001</v>
      </c>
      <c r="J7" s="7">
        <v>243427772.43000001</v>
      </c>
      <c r="K7" s="7">
        <v>0</v>
      </c>
      <c r="L7" s="7">
        <v>9677098.3599999994</v>
      </c>
      <c r="M7" s="7">
        <v>3693813.8</v>
      </c>
      <c r="N7" s="7">
        <v>40059198</v>
      </c>
      <c r="O7" s="7">
        <v>89440979.729999989</v>
      </c>
      <c r="P7" s="7">
        <v>32921027.199999999</v>
      </c>
      <c r="Q7" s="7">
        <v>0</v>
      </c>
      <c r="R7" s="7">
        <v>0</v>
      </c>
      <c r="S7" s="7">
        <v>5892737.1213999996</v>
      </c>
      <c r="T7" s="7">
        <v>0</v>
      </c>
      <c r="U7" s="7">
        <v>122088.3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33766798.770000003</v>
      </c>
      <c r="D8" s="7">
        <v>32895353.48</v>
      </c>
      <c r="E8" s="7">
        <v>10086800.08</v>
      </c>
      <c r="F8" s="7">
        <v>956910.81</v>
      </c>
      <c r="G8" s="7">
        <v>0</v>
      </c>
      <c r="H8" s="7">
        <v>4300371.6500000004</v>
      </c>
      <c r="I8" s="7">
        <v>1507635.12</v>
      </c>
      <c r="J8" s="7">
        <v>15282462.310000001</v>
      </c>
      <c r="K8" s="7">
        <v>0</v>
      </c>
      <c r="L8" s="7">
        <v>0</v>
      </c>
      <c r="M8" s="7">
        <v>0</v>
      </c>
      <c r="N8" s="7">
        <v>0</v>
      </c>
      <c r="O8" s="7">
        <v>761173.51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289508649.80000001</v>
      </c>
      <c r="D10" s="7">
        <v>288612373.53999996</v>
      </c>
      <c r="E10" s="7">
        <v>63331469.580000006</v>
      </c>
      <c r="F10" s="7">
        <v>551378.03</v>
      </c>
      <c r="G10" s="7">
        <v>1793024</v>
      </c>
      <c r="H10" s="7">
        <v>56882670.329999991</v>
      </c>
      <c r="I10" s="7">
        <v>31500164.760000002</v>
      </c>
      <c r="J10" s="7">
        <v>93131066.920000002</v>
      </c>
      <c r="K10" s="7">
        <v>0</v>
      </c>
      <c r="L10" s="7">
        <v>601405.47</v>
      </c>
      <c r="M10" s="7">
        <v>458414.53</v>
      </c>
      <c r="N10" s="7">
        <v>3699768</v>
      </c>
      <c r="O10" s="7">
        <v>35125036.460000001</v>
      </c>
      <c r="P10" s="7">
        <v>1483150.78</v>
      </c>
      <c r="Q10" s="7">
        <v>0</v>
      </c>
      <c r="R10" s="7">
        <v>0</v>
      </c>
      <c r="S10" s="7">
        <v>54824.68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746804324.05999994</v>
      </c>
      <c r="D11" s="7">
        <v>745541555.41139984</v>
      </c>
      <c r="E11" s="7">
        <v>283111913.79999995</v>
      </c>
      <c r="F11" s="7">
        <v>7677838.7000000002</v>
      </c>
      <c r="G11" s="7">
        <v>35724694</v>
      </c>
      <c r="H11" s="7">
        <v>64140211.600000001</v>
      </c>
      <c r="I11" s="7">
        <v>48162213.390000001</v>
      </c>
      <c r="J11" s="7">
        <v>165579167.81999999</v>
      </c>
      <c r="K11" s="7">
        <v>0</v>
      </c>
      <c r="L11" s="7">
        <v>9075692.8900000006</v>
      </c>
      <c r="M11" s="7">
        <v>3235399.27</v>
      </c>
      <c r="N11" s="7">
        <v>36359430</v>
      </c>
      <c r="O11" s="7">
        <v>55077116.780000001</v>
      </c>
      <c r="P11" s="7">
        <v>31437876.420000002</v>
      </c>
      <c r="Q11" s="7">
        <v>0</v>
      </c>
      <c r="R11" s="7">
        <v>0</v>
      </c>
      <c r="S11" s="7">
        <v>5837912.4413999999</v>
      </c>
      <c r="T11" s="7">
        <v>0</v>
      </c>
      <c r="U11" s="7">
        <v>122088.3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986087975.48000002</v>
      </c>
      <c r="D13" s="7">
        <v>986257679.44999981</v>
      </c>
      <c r="E13" s="7">
        <v>334960014.74999994</v>
      </c>
      <c r="F13" s="7">
        <v>7971357.7300000004</v>
      </c>
      <c r="G13" s="7">
        <v>36073104</v>
      </c>
      <c r="H13" s="7">
        <v>111082484.51999998</v>
      </c>
      <c r="I13" s="7">
        <v>75495639.549999997</v>
      </c>
      <c r="J13" s="7">
        <v>242375640.66</v>
      </c>
      <c r="K13" s="7">
        <v>0</v>
      </c>
      <c r="L13" s="7">
        <v>9677098.3599999994</v>
      </c>
      <c r="M13" s="7">
        <v>3689999.91</v>
      </c>
      <c r="N13" s="7">
        <v>38592733</v>
      </c>
      <c r="O13" s="7">
        <v>88390164.049999997</v>
      </c>
      <c r="P13" s="7">
        <v>32252729.120000001</v>
      </c>
      <c r="Q13" s="7">
        <v>0</v>
      </c>
      <c r="R13" s="7">
        <v>0</v>
      </c>
      <c r="S13" s="7">
        <v>5576937</v>
      </c>
      <c r="T13" s="7">
        <v>0</v>
      </c>
      <c r="U13" s="7">
        <v>119776.8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33926825.810000002</v>
      </c>
      <c r="D14" s="7">
        <v>33155880.629999999</v>
      </c>
      <c r="E14" s="7">
        <v>10397829.039999999</v>
      </c>
      <c r="F14" s="7">
        <v>870451.34</v>
      </c>
      <c r="G14" s="7">
        <v>0</v>
      </c>
      <c r="H14" s="7">
        <v>4249981.41</v>
      </c>
      <c r="I14" s="7">
        <v>1508139.09</v>
      </c>
      <c r="J14" s="7">
        <v>15349193.76</v>
      </c>
      <c r="K14" s="7">
        <v>0</v>
      </c>
      <c r="L14" s="7">
        <v>0</v>
      </c>
      <c r="M14" s="7">
        <v>0</v>
      </c>
      <c r="N14" s="7">
        <v>0</v>
      </c>
      <c r="O14" s="7">
        <v>780285.99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289244536.74000001</v>
      </c>
      <c r="D16" s="7">
        <v>288338997.81</v>
      </c>
      <c r="E16" s="7">
        <v>64212384.390000001</v>
      </c>
      <c r="F16" s="7">
        <v>556713.62</v>
      </c>
      <c r="G16" s="7">
        <v>1770562</v>
      </c>
      <c r="H16" s="7">
        <v>53850565.180000007</v>
      </c>
      <c r="I16" s="7">
        <v>31027730.960000001</v>
      </c>
      <c r="J16" s="7">
        <v>95862591.920000002</v>
      </c>
      <c r="K16" s="7">
        <v>0</v>
      </c>
      <c r="L16" s="7">
        <v>601405.47</v>
      </c>
      <c r="M16" s="7">
        <v>453519.54</v>
      </c>
      <c r="N16" s="7">
        <v>3595934</v>
      </c>
      <c r="O16" s="7">
        <v>34871707.670000002</v>
      </c>
      <c r="P16" s="7">
        <v>1481058.38</v>
      </c>
      <c r="Q16" s="7">
        <v>0</v>
      </c>
      <c r="R16" s="7">
        <v>0</v>
      </c>
      <c r="S16" s="7">
        <v>54824.68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730770264.55999994</v>
      </c>
      <c r="D17" s="7">
        <v>731074562.27999997</v>
      </c>
      <c r="E17" s="7">
        <v>281145459.40000004</v>
      </c>
      <c r="F17" s="7">
        <v>8285095.46</v>
      </c>
      <c r="G17" s="7">
        <v>34302542</v>
      </c>
      <c r="H17" s="7">
        <v>61481900.75</v>
      </c>
      <c r="I17" s="7">
        <v>45976047.68</v>
      </c>
      <c r="J17" s="7">
        <v>161862242.5</v>
      </c>
      <c r="K17" s="7">
        <v>0</v>
      </c>
      <c r="L17" s="7">
        <v>9075692.8900000006</v>
      </c>
      <c r="M17" s="7">
        <v>3236480.37</v>
      </c>
      <c r="N17" s="7">
        <v>34996799</v>
      </c>
      <c r="O17" s="7">
        <v>54298742.369999997</v>
      </c>
      <c r="P17" s="7">
        <v>30771670.739999998</v>
      </c>
      <c r="Q17" s="7">
        <v>0</v>
      </c>
      <c r="R17" s="7">
        <v>0</v>
      </c>
      <c r="S17" s="7">
        <v>5522112.3200000003</v>
      </c>
      <c r="T17" s="7">
        <v>0</v>
      </c>
      <c r="U17" s="7">
        <v>119776.8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506353990.87</v>
      </c>
      <c r="D19" s="7">
        <v>508053000.08000004</v>
      </c>
      <c r="E19" s="7">
        <v>134206028.68000001</v>
      </c>
      <c r="F19" s="7">
        <v>1555770.26</v>
      </c>
      <c r="G19" s="7">
        <v>11681821</v>
      </c>
      <c r="H19" s="7">
        <v>52663217.909999989</v>
      </c>
      <c r="I19" s="7">
        <v>46688953.310000002</v>
      </c>
      <c r="J19" s="7">
        <v>159011344.93000001</v>
      </c>
      <c r="K19" s="7">
        <v>0</v>
      </c>
      <c r="L19" s="7">
        <v>3293848.15</v>
      </c>
      <c r="M19" s="7">
        <v>653738.80000000005</v>
      </c>
      <c r="N19" s="7">
        <v>18150410</v>
      </c>
      <c r="O19" s="7">
        <v>61352602.580000043</v>
      </c>
      <c r="P19" s="7">
        <v>16521166.199999999</v>
      </c>
      <c r="Q19" s="7">
        <v>0</v>
      </c>
      <c r="R19" s="7">
        <v>0</v>
      </c>
      <c r="S19" s="7">
        <v>2259063</v>
      </c>
      <c r="T19" s="7">
        <v>0</v>
      </c>
      <c r="U19" s="7">
        <v>15035.26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14126145.82</v>
      </c>
      <c r="D20" s="7">
        <v>14076935.050000001</v>
      </c>
      <c r="E20" s="7">
        <v>1627897.56</v>
      </c>
      <c r="F20" s="7">
        <v>265796.84000000003</v>
      </c>
      <c r="G20" s="7">
        <v>0</v>
      </c>
      <c r="H20" s="7">
        <v>566344.54</v>
      </c>
      <c r="I20" s="7">
        <v>-87380.98</v>
      </c>
      <c r="J20" s="7">
        <v>11867127.82</v>
      </c>
      <c r="K20" s="7">
        <v>0</v>
      </c>
      <c r="L20" s="7">
        <v>0</v>
      </c>
      <c r="M20" s="7">
        <v>0</v>
      </c>
      <c r="N20" s="7">
        <v>0</v>
      </c>
      <c r="O20" s="7">
        <v>-162850.73000000001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172415144.16999999</v>
      </c>
      <c r="D22" s="7">
        <v>172402511.23000002</v>
      </c>
      <c r="E22" s="7">
        <v>21127418.239999998</v>
      </c>
      <c r="F22" s="7">
        <v>26324.57</v>
      </c>
      <c r="G22" s="7">
        <v>-18159</v>
      </c>
      <c r="H22" s="7">
        <v>21360787.440000001</v>
      </c>
      <c r="I22" s="7">
        <v>20525048.34</v>
      </c>
      <c r="J22" s="7">
        <v>70821522.200000003</v>
      </c>
      <c r="K22" s="7">
        <v>0</v>
      </c>
      <c r="L22" s="7">
        <v>406366.63</v>
      </c>
      <c r="M22" s="7">
        <v>8515.48</v>
      </c>
      <c r="N22" s="7">
        <v>2731647</v>
      </c>
      <c r="O22" s="7">
        <v>34968884.25</v>
      </c>
      <c r="P22" s="7">
        <v>380426.08</v>
      </c>
      <c r="Q22" s="7">
        <v>0</v>
      </c>
      <c r="R22" s="7">
        <v>0</v>
      </c>
      <c r="S22" s="7">
        <v>63730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348064992.50999999</v>
      </c>
      <c r="D23" s="7">
        <v>349712388.63</v>
      </c>
      <c r="E23" s="7">
        <v>114706508</v>
      </c>
      <c r="F23" s="7">
        <v>1795242.52</v>
      </c>
      <c r="G23" s="7">
        <v>11699980</v>
      </c>
      <c r="H23" s="7">
        <v>31868775.010000005</v>
      </c>
      <c r="I23" s="7">
        <v>26076523.989999998</v>
      </c>
      <c r="J23" s="7">
        <v>100056950.55</v>
      </c>
      <c r="K23" s="7">
        <v>0</v>
      </c>
      <c r="L23" s="7">
        <v>2887481.52</v>
      </c>
      <c r="M23" s="7">
        <v>645223.31999999995</v>
      </c>
      <c r="N23" s="7">
        <v>15418763</v>
      </c>
      <c r="O23" s="7">
        <v>26220867.600000046</v>
      </c>
      <c r="P23" s="7">
        <v>16140740.119999999</v>
      </c>
      <c r="Q23" s="7">
        <v>0</v>
      </c>
      <c r="R23" s="7">
        <v>0</v>
      </c>
      <c r="S23" s="7">
        <v>2195333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-815314.3</v>
      </c>
      <c r="D25" s="7">
        <v>1129620.04</v>
      </c>
      <c r="E25" s="7">
        <v>649604.16</v>
      </c>
      <c r="F25" s="7">
        <v>0</v>
      </c>
      <c r="G25" s="7">
        <v>-7963</v>
      </c>
      <c r="H25" s="7">
        <v>0</v>
      </c>
      <c r="I25" s="7">
        <v>0</v>
      </c>
      <c r="J25" s="7">
        <v>1067504.0900000001</v>
      </c>
      <c r="K25" s="7">
        <v>0</v>
      </c>
      <c r="L25" s="7">
        <v>0</v>
      </c>
      <c r="M25" s="7">
        <v>0</v>
      </c>
      <c r="N25" s="7">
        <v>0</v>
      </c>
      <c r="O25" s="7">
        <v>-278660.21000000008</v>
      </c>
      <c r="P25" s="7">
        <v>0</v>
      </c>
      <c r="Q25" s="7">
        <v>0</v>
      </c>
      <c r="R25" s="7">
        <v>0</v>
      </c>
      <c r="S25" s="7">
        <v>-300865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308498.99</v>
      </c>
      <c r="D26" s="7">
        <v>176491.82</v>
      </c>
      <c r="E26" s="7">
        <v>223761.66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-47269.84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941250.43</v>
      </c>
      <c r="D28" s="7">
        <v>867086.69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867086.69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-1448065.74</v>
      </c>
      <c r="D29" s="7">
        <v>439025.16999999993</v>
      </c>
      <c r="E29" s="7">
        <v>873365.82000000007</v>
      </c>
      <c r="F29" s="7">
        <v>0</v>
      </c>
      <c r="G29" s="7">
        <v>-7963</v>
      </c>
      <c r="H29" s="7">
        <v>0</v>
      </c>
      <c r="I29" s="7">
        <v>0</v>
      </c>
      <c r="J29" s="7">
        <v>200417.4</v>
      </c>
      <c r="K29" s="7">
        <v>0</v>
      </c>
      <c r="L29" s="7">
        <v>0</v>
      </c>
      <c r="M29" s="7">
        <v>0</v>
      </c>
      <c r="N29" s="7">
        <v>0</v>
      </c>
      <c r="O29" s="7">
        <v>-325930.05000000005</v>
      </c>
      <c r="P29" s="7">
        <v>0</v>
      </c>
      <c r="Q29" s="7">
        <v>0</v>
      </c>
      <c r="R29" s="7">
        <v>0</v>
      </c>
      <c r="S29" s="7">
        <v>-300865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302691681.79999995</v>
      </c>
      <c r="D30" s="7">
        <v>303274473.98545963</v>
      </c>
      <c r="E30" s="7">
        <v>108048579.27999997</v>
      </c>
      <c r="F30" s="7">
        <v>3938903.43</v>
      </c>
      <c r="G30" s="7">
        <v>18759952</v>
      </c>
      <c r="H30" s="7">
        <v>31752044.969999999</v>
      </c>
      <c r="I30" s="7">
        <v>17090911.609999999</v>
      </c>
      <c r="J30" s="7">
        <v>52571028.850000001</v>
      </c>
      <c r="K30" s="7">
        <v>0</v>
      </c>
      <c r="L30" s="7">
        <v>4515535.3</v>
      </c>
      <c r="M30" s="7">
        <v>2269541.73</v>
      </c>
      <c r="N30" s="7">
        <v>21246105</v>
      </c>
      <c r="O30" s="7">
        <v>24971332.15997</v>
      </c>
      <c r="P30" s="7">
        <v>12993462.34</v>
      </c>
      <c r="Q30" s="7">
        <v>0</v>
      </c>
      <c r="R30" s="7">
        <v>0</v>
      </c>
      <c r="S30" s="7">
        <v>5109509.7554896781</v>
      </c>
      <c r="T30" s="7">
        <v>0</v>
      </c>
      <c r="U30" s="7">
        <v>7567.5599999999995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56768665.009999998</v>
      </c>
      <c r="D32" s="7">
        <v>58963310.240000002</v>
      </c>
      <c r="E32" s="7">
        <v>18137380.060000002</v>
      </c>
      <c r="F32" s="7">
        <v>332006.44</v>
      </c>
      <c r="G32" s="7">
        <v>6976380</v>
      </c>
      <c r="H32" s="7">
        <v>7257342.1799999997</v>
      </c>
      <c r="I32" s="7">
        <v>4547362.99</v>
      </c>
      <c r="J32" s="7">
        <v>11501435.279999999</v>
      </c>
      <c r="K32" s="7">
        <v>0</v>
      </c>
      <c r="L32" s="7">
        <v>61788.79</v>
      </c>
      <c r="M32" s="7">
        <v>291428.32</v>
      </c>
      <c r="N32" s="7">
        <v>809742</v>
      </c>
      <c r="O32" s="7">
        <v>0</v>
      </c>
      <c r="P32" s="7">
        <v>5761409.8399999999</v>
      </c>
      <c r="Q32" s="7">
        <v>0</v>
      </c>
      <c r="R32" s="7">
        <v>0</v>
      </c>
      <c r="S32" s="7">
        <v>3284057.6799999992</v>
      </c>
      <c r="T32" s="7">
        <v>0</v>
      </c>
      <c r="U32" s="7">
        <v>2976.66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528200.01</v>
      </c>
      <c r="D33" s="7">
        <v>528200.01</v>
      </c>
      <c r="E33" s="7">
        <v>305604.78999999998</v>
      </c>
      <c r="F33" s="7">
        <v>25329.32</v>
      </c>
      <c r="G33" s="7">
        <v>0</v>
      </c>
      <c r="H33" s="7">
        <v>195444.94999999998</v>
      </c>
      <c r="I33" s="7">
        <v>627.66</v>
      </c>
      <c r="J33" s="7">
        <v>1193.29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3309321.97</v>
      </c>
      <c r="D35" s="7">
        <v>3031826.73</v>
      </c>
      <c r="E35" s="7">
        <v>3031826.73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53987543.039999999</v>
      </c>
      <c r="D36" s="7">
        <v>56456706.850000001</v>
      </c>
      <c r="E36" s="7">
        <v>15411158.120000001</v>
      </c>
      <c r="F36" s="7">
        <v>357335.75</v>
      </c>
      <c r="G36" s="7">
        <v>6976380</v>
      </c>
      <c r="H36" s="7">
        <v>7452787.1299999999</v>
      </c>
      <c r="I36" s="7">
        <v>4547990.6500000004</v>
      </c>
      <c r="J36" s="7">
        <v>11502628.57</v>
      </c>
      <c r="K36" s="7">
        <v>0</v>
      </c>
      <c r="L36" s="7">
        <v>61788.79</v>
      </c>
      <c r="M36" s="7">
        <v>291428.32</v>
      </c>
      <c r="N36" s="7">
        <v>809742</v>
      </c>
      <c r="O36" s="7">
        <v>0</v>
      </c>
      <c r="P36" s="7">
        <v>5761409.8399999999</v>
      </c>
      <c r="Q36" s="7">
        <v>0</v>
      </c>
      <c r="R36" s="7">
        <v>0</v>
      </c>
      <c r="S36" s="7">
        <v>3284057.6799999992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1316016.78</v>
      </c>
      <c r="D38" s="7">
        <v>1201859.22</v>
      </c>
      <c r="E38" s="7">
        <v>414530.60999999993</v>
      </c>
      <c r="F38" s="7">
        <v>1785.03</v>
      </c>
      <c r="G38" s="7">
        <v>52510</v>
      </c>
      <c r="H38" s="7">
        <v>218189.77000000002</v>
      </c>
      <c r="I38" s="7">
        <v>69017.899999999994</v>
      </c>
      <c r="J38" s="7">
        <v>223130.25</v>
      </c>
      <c r="K38" s="7">
        <v>0</v>
      </c>
      <c r="L38" s="7">
        <v>0</v>
      </c>
      <c r="M38" s="7">
        <v>12975.87</v>
      </c>
      <c r="N38" s="7">
        <v>139002</v>
      </c>
      <c r="O38" s="7">
        <v>50229.53</v>
      </c>
      <c r="P38" s="7">
        <v>0</v>
      </c>
      <c r="Q38" s="7">
        <v>0</v>
      </c>
      <c r="R38" s="7">
        <v>0</v>
      </c>
      <c r="S38" s="7">
        <v>19828.849999999999</v>
      </c>
      <c r="T38" s="7">
        <v>0</v>
      </c>
      <c r="U38" s="7">
        <v>659.41000000000008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4931.68</v>
      </c>
      <c r="D39" s="7">
        <v>4931.68</v>
      </c>
      <c r="E39" s="7">
        <v>4810.66</v>
      </c>
      <c r="F39" s="7">
        <v>121.02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1320948.45</v>
      </c>
      <c r="D42" s="7">
        <v>1206131.48</v>
      </c>
      <c r="E42" s="7">
        <v>419341.2699999999</v>
      </c>
      <c r="F42" s="7">
        <v>1906.04</v>
      </c>
      <c r="G42" s="7">
        <v>52510</v>
      </c>
      <c r="H42" s="7">
        <v>218189.77000000002</v>
      </c>
      <c r="I42" s="7">
        <v>69017.899999999994</v>
      </c>
      <c r="J42" s="7">
        <v>223130.25</v>
      </c>
      <c r="K42" s="7">
        <v>0</v>
      </c>
      <c r="L42" s="7">
        <v>0</v>
      </c>
      <c r="M42" s="7">
        <v>12975.87</v>
      </c>
      <c r="N42" s="7">
        <v>139002</v>
      </c>
      <c r="O42" s="7">
        <v>50229.53</v>
      </c>
      <c r="P42" s="7">
        <v>0</v>
      </c>
      <c r="Q42" s="7">
        <v>0</v>
      </c>
      <c r="R42" s="7">
        <v>0</v>
      </c>
      <c r="S42" s="7">
        <v>19828.849999999999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31420812.620000001</v>
      </c>
      <c r="D44" s="7">
        <v>31443500.465489678</v>
      </c>
      <c r="E44" s="7">
        <v>16284586.330000002</v>
      </c>
      <c r="F44" s="7">
        <v>180186.07</v>
      </c>
      <c r="G44" s="7">
        <v>2636773</v>
      </c>
      <c r="H44" s="7">
        <v>3315985.8</v>
      </c>
      <c r="I44" s="7">
        <v>1458206.91</v>
      </c>
      <c r="J44" s="7">
        <v>3384273.9</v>
      </c>
      <c r="K44" s="7">
        <v>0</v>
      </c>
      <c r="L44" s="7">
        <v>154489.59</v>
      </c>
      <c r="M44" s="7">
        <v>130140.33</v>
      </c>
      <c r="N44" s="7">
        <v>1348916</v>
      </c>
      <c r="O44" s="7">
        <v>2029192.06</v>
      </c>
      <c r="P44" s="7">
        <v>0</v>
      </c>
      <c r="Q44" s="7">
        <v>0</v>
      </c>
      <c r="R44" s="7">
        <v>0</v>
      </c>
      <c r="S44" s="7">
        <v>519243.13548967917</v>
      </c>
      <c r="T44" s="7">
        <v>0</v>
      </c>
      <c r="U44" s="7">
        <v>1507.34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129552.07</v>
      </c>
      <c r="D45" s="7">
        <v>129552.07</v>
      </c>
      <c r="E45" s="7">
        <v>50660.22</v>
      </c>
      <c r="F45" s="7">
        <v>19864.82</v>
      </c>
      <c r="G45" s="7">
        <v>0</v>
      </c>
      <c r="H45" s="7">
        <v>5723.3899999999994</v>
      </c>
      <c r="I45" s="7">
        <v>0</v>
      </c>
      <c r="J45" s="7">
        <v>53303.64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1098887.1399999999</v>
      </c>
      <c r="D47" s="7">
        <v>746461.85000000009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746461.85000000009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30451477.559999999</v>
      </c>
      <c r="D48" s="7">
        <v>30825083.355489682</v>
      </c>
      <c r="E48" s="7">
        <v>16335246.550000003</v>
      </c>
      <c r="F48" s="7">
        <v>200050.9</v>
      </c>
      <c r="G48" s="7">
        <v>2636773</v>
      </c>
      <c r="H48" s="7">
        <v>3321709.19</v>
      </c>
      <c r="I48" s="7">
        <v>1458206.91</v>
      </c>
      <c r="J48" s="7">
        <v>3437577.54</v>
      </c>
      <c r="K48" s="7">
        <v>0</v>
      </c>
      <c r="L48" s="7">
        <v>154489.59</v>
      </c>
      <c r="M48" s="7">
        <v>130140.33</v>
      </c>
      <c r="N48" s="7">
        <v>1348916</v>
      </c>
      <c r="O48" s="7">
        <v>1282730.21</v>
      </c>
      <c r="P48" s="7">
        <v>0</v>
      </c>
      <c r="Q48" s="7">
        <v>0</v>
      </c>
      <c r="R48" s="7">
        <v>0</v>
      </c>
      <c r="S48" s="7">
        <v>519243.13548967917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235815869.97</v>
      </c>
      <c r="D50" s="7">
        <v>232063024.87998998</v>
      </c>
      <c r="E50" s="7">
        <v>77462955.409999982</v>
      </c>
      <c r="F50" s="7">
        <v>3329145.3</v>
      </c>
      <c r="G50" s="7">
        <v>7508730</v>
      </c>
      <c r="H50" s="7">
        <v>32295764.159999996</v>
      </c>
      <c r="I50" s="7">
        <v>17412876.239999998</v>
      </c>
      <c r="J50" s="7">
        <v>56323119.109999999</v>
      </c>
      <c r="K50" s="7">
        <v>0</v>
      </c>
      <c r="L50" s="7">
        <v>2796385.18</v>
      </c>
      <c r="M50" s="7">
        <v>727162.66</v>
      </c>
      <c r="N50" s="7">
        <v>6740032</v>
      </c>
      <c r="O50" s="7">
        <v>20048235.98999</v>
      </c>
      <c r="P50" s="7">
        <v>6822439.0499999998</v>
      </c>
      <c r="Q50" s="7">
        <v>0</v>
      </c>
      <c r="R50" s="7">
        <v>0</v>
      </c>
      <c r="S50" s="7">
        <v>593755.63</v>
      </c>
      <c r="T50" s="7">
        <v>0</v>
      </c>
      <c r="U50" s="7">
        <v>2424.15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10477119.76</v>
      </c>
      <c r="D51" s="7">
        <v>10209520.290000001</v>
      </c>
      <c r="E51" s="7">
        <v>3683574.6099999994</v>
      </c>
      <c r="F51" s="7">
        <v>163561.54999999999</v>
      </c>
      <c r="G51" s="7">
        <v>0</v>
      </c>
      <c r="H51" s="7">
        <v>1875954.0799999998</v>
      </c>
      <c r="I51" s="7">
        <v>502059.41</v>
      </c>
      <c r="J51" s="7">
        <v>3768084.83</v>
      </c>
      <c r="K51" s="7">
        <v>0</v>
      </c>
      <c r="L51" s="7">
        <v>0</v>
      </c>
      <c r="M51" s="7">
        <v>0</v>
      </c>
      <c r="N51" s="7">
        <v>0</v>
      </c>
      <c r="O51" s="7">
        <v>216285.80999999997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64626108.670000002</v>
      </c>
      <c r="D53" s="7">
        <v>64134648.079999991</v>
      </c>
      <c r="E53" s="7">
        <v>15451780.34</v>
      </c>
      <c r="F53" s="7">
        <v>245024.25</v>
      </c>
      <c r="G53" s="7">
        <v>132186</v>
      </c>
      <c r="H53" s="7">
        <v>13412359.359999998</v>
      </c>
      <c r="I53" s="7">
        <v>6899239.5</v>
      </c>
      <c r="J53" s="7">
        <v>22683511.449999999</v>
      </c>
      <c r="K53" s="7">
        <v>0</v>
      </c>
      <c r="L53" s="7">
        <v>0</v>
      </c>
      <c r="M53" s="7">
        <v>0</v>
      </c>
      <c r="N53" s="7">
        <v>195894</v>
      </c>
      <c r="O53" s="7">
        <v>5114653.1800000006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181666881.03999999</v>
      </c>
      <c r="D54" s="7">
        <v>178135472.92998999</v>
      </c>
      <c r="E54" s="7">
        <v>65694749.679999977</v>
      </c>
      <c r="F54" s="7">
        <v>3247682.59</v>
      </c>
      <c r="G54" s="7">
        <v>7376544</v>
      </c>
      <c r="H54" s="7">
        <v>20759358.879999999</v>
      </c>
      <c r="I54" s="7">
        <v>11015696.15</v>
      </c>
      <c r="J54" s="7">
        <v>37407692.490000002</v>
      </c>
      <c r="K54" s="7">
        <v>0</v>
      </c>
      <c r="L54" s="7">
        <v>2796385.18</v>
      </c>
      <c r="M54" s="7">
        <v>727162.66</v>
      </c>
      <c r="N54" s="7">
        <v>6544138</v>
      </c>
      <c r="O54" s="7">
        <v>15149868.619989995</v>
      </c>
      <c r="P54" s="7">
        <v>6822439.0499999998</v>
      </c>
      <c r="Q54" s="7">
        <v>0</v>
      </c>
      <c r="R54" s="7">
        <v>0</v>
      </c>
      <c r="S54" s="7">
        <v>593755.63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39358973.829999998</v>
      </c>
      <c r="D56" s="7">
        <v>41002352.529980004</v>
      </c>
      <c r="E56" s="7">
        <v>10188083.660000002</v>
      </c>
      <c r="F56" s="7">
        <v>122576.58</v>
      </c>
      <c r="G56" s="7">
        <v>1717745</v>
      </c>
      <c r="H56" s="7">
        <v>0</v>
      </c>
      <c r="I56" s="7">
        <v>0</v>
      </c>
      <c r="J56" s="7">
        <v>0</v>
      </c>
      <c r="K56" s="7">
        <v>0</v>
      </c>
      <c r="L56" s="7">
        <v>1502871.74</v>
      </c>
      <c r="M56" s="7">
        <v>1107834.55</v>
      </c>
      <c r="N56" s="7">
        <v>12404308</v>
      </c>
      <c r="O56" s="7">
        <v>12856695.089980001</v>
      </c>
      <c r="P56" s="7">
        <v>409613.45</v>
      </c>
      <c r="Q56" s="7">
        <v>0</v>
      </c>
      <c r="R56" s="7">
        <v>0</v>
      </c>
      <c r="S56" s="7">
        <v>692624.46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9351.57</v>
      </c>
      <c r="D57" s="7">
        <v>9351.57</v>
      </c>
      <c r="E57" s="7">
        <v>0</v>
      </c>
      <c r="F57" s="7">
        <v>9351.57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4103493.68</v>
      </c>
      <c r="D59" s="7">
        <v>4368191.29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4368191.29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35264831.710000001</v>
      </c>
      <c r="D60" s="7">
        <v>36643512.799980007</v>
      </c>
      <c r="E60" s="7">
        <v>10188083.660000002</v>
      </c>
      <c r="F60" s="7">
        <v>131928.14000000001</v>
      </c>
      <c r="G60" s="7">
        <v>1717745</v>
      </c>
      <c r="H60" s="7">
        <v>0</v>
      </c>
      <c r="I60" s="7">
        <v>0</v>
      </c>
      <c r="J60" s="7">
        <v>0</v>
      </c>
      <c r="K60" s="7">
        <v>0</v>
      </c>
      <c r="L60" s="7">
        <v>1502871.74</v>
      </c>
      <c r="M60" s="7">
        <v>1107834.55</v>
      </c>
      <c r="N60" s="7">
        <v>12404308</v>
      </c>
      <c r="O60" s="7">
        <v>8488503.7999799978</v>
      </c>
      <c r="P60" s="7">
        <v>409613.45</v>
      </c>
      <c r="Q60" s="7">
        <v>0</v>
      </c>
      <c r="R60" s="7">
        <v>0</v>
      </c>
      <c r="S60" s="7">
        <v>692624.46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7">
        <v>29514841.07</v>
      </c>
      <c r="D61" s="7">
        <v>27620184.129999999</v>
      </c>
      <c r="E61" s="7">
        <v>6538770.5</v>
      </c>
      <c r="F61" s="7">
        <v>0</v>
      </c>
      <c r="G61" s="7">
        <v>0</v>
      </c>
      <c r="H61" s="7">
        <v>2657881.92</v>
      </c>
      <c r="I61" s="7">
        <v>4940248.91</v>
      </c>
      <c r="J61" s="7">
        <v>13404315.869999999</v>
      </c>
      <c r="K61" s="7">
        <v>0</v>
      </c>
      <c r="L61" s="7">
        <v>27376.29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51590.64</v>
      </c>
      <c r="T61" s="7">
        <v>0</v>
      </c>
      <c r="U61" s="7">
        <v>0</v>
      </c>
      <c r="V61" s="7">
        <v>0</v>
      </c>
    </row>
    <row r="62" spans="1:22" ht="15" customHeight="1" x14ac:dyDescent="0.25">
      <c r="A62" s="5" t="s">
        <v>63</v>
      </c>
      <c r="B62" s="4" t="s">
        <v>126</v>
      </c>
      <c r="C62" s="7">
        <v>332206521.89999998</v>
      </c>
      <c r="D62" s="7">
        <v>330887090.55545962</v>
      </c>
      <c r="E62" s="7">
        <v>114587349.77999997</v>
      </c>
      <c r="F62" s="7">
        <v>3938903.43</v>
      </c>
      <c r="G62" s="7">
        <v>18759952</v>
      </c>
      <c r="H62" s="7">
        <v>34409926.890000001</v>
      </c>
      <c r="I62" s="7">
        <v>22031160.52</v>
      </c>
      <c r="J62" s="7">
        <v>65975344.719999999</v>
      </c>
      <c r="K62" s="7">
        <v>0</v>
      </c>
      <c r="L62" s="7">
        <v>4542911.59</v>
      </c>
      <c r="M62" s="7">
        <v>2269541.7300000004</v>
      </c>
      <c r="N62" s="7">
        <v>21246105</v>
      </c>
      <c r="O62" s="7">
        <v>24971332.15997</v>
      </c>
      <c r="P62" s="7">
        <v>12993462.34</v>
      </c>
      <c r="Q62" s="7">
        <v>0</v>
      </c>
      <c r="R62" s="7">
        <v>0</v>
      </c>
      <c r="S62" s="7">
        <v>5161100.3954896778</v>
      </c>
      <c r="T62" s="7">
        <v>0</v>
      </c>
      <c r="U62" s="7">
        <v>0</v>
      </c>
      <c r="V62" s="7">
        <v>0</v>
      </c>
    </row>
    <row r="63" spans="1:22" x14ac:dyDescent="0.25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" t="s">
        <v>67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9" t="s">
        <v>68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" t="s">
        <v>127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" t="s">
        <v>128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7" t="str">
        <f>'S.05.01.L'!A53</f>
        <v>2) Spoločnosť výkaz S.05.01 k 31.12.2016 nepripravovala.</v>
      </c>
    </row>
    <row r="71" spans="1:22" x14ac:dyDescent="0.25">
      <c r="A71"/>
    </row>
  </sheetData>
  <mergeCells count="1">
    <mergeCell ref="A1:B1"/>
  </mergeCells>
  <pageMargins left="0.7" right="0.7" top="0.75" bottom="0.75" header="0.3" footer="0.3"/>
  <pageSetup firstPageNumber="0" fitToWidth="0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B342-7FF9-4D23-85D1-4EEF90F28508}">
  <dimension ref="A1:V71"/>
  <sheetViews>
    <sheetView showGridLines="0" tabSelected="1" workbookViewId="0">
      <pane xSplit="2" ySplit="5" topLeftCell="C45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197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38.25" customHeight="1" x14ac:dyDescent="0.25">
      <c r="A5" s="14" t="s">
        <v>198</v>
      </c>
      <c r="C5" s="4" t="s">
        <v>199</v>
      </c>
      <c r="D5" s="4" t="s">
        <v>199</v>
      </c>
      <c r="E5" s="4" t="s">
        <v>199</v>
      </c>
      <c r="F5" s="4" t="s">
        <v>199</v>
      </c>
      <c r="G5" s="4" t="s">
        <v>199</v>
      </c>
      <c r="H5" s="4" t="s">
        <v>199</v>
      </c>
      <c r="I5" s="4" t="s">
        <v>199</v>
      </c>
      <c r="J5" s="4" t="s">
        <v>199</v>
      </c>
      <c r="K5" s="4" t="s">
        <v>199</v>
      </c>
      <c r="L5" s="4" t="s">
        <v>199</v>
      </c>
      <c r="M5" s="4" t="s">
        <v>199</v>
      </c>
      <c r="N5" s="4" t="s">
        <v>199</v>
      </c>
      <c r="O5" s="4" t="s">
        <v>199</v>
      </c>
      <c r="P5" s="4" t="s">
        <v>199</v>
      </c>
      <c r="Q5" s="4" t="s">
        <v>199</v>
      </c>
      <c r="R5" s="4" t="s">
        <v>199</v>
      </c>
      <c r="S5" s="4" t="s">
        <v>199</v>
      </c>
      <c r="T5" s="4" t="s">
        <v>199</v>
      </c>
      <c r="U5" s="4" t="s">
        <v>199</v>
      </c>
      <c r="V5" s="4" t="s">
        <v>199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8205054.6399999997</v>
      </c>
      <c r="D7" s="7">
        <v>7924164.4299999997</v>
      </c>
      <c r="E7" s="7">
        <v>0</v>
      </c>
      <c r="F7" s="7">
        <v>5373307.2400000002</v>
      </c>
      <c r="G7" s="7">
        <v>247606</v>
      </c>
      <c r="H7" s="7">
        <v>82481.820000000007</v>
      </c>
      <c r="I7" s="7">
        <v>244913.68</v>
      </c>
      <c r="J7" s="7">
        <v>937917.3</v>
      </c>
      <c r="K7" s="7">
        <v>0</v>
      </c>
      <c r="L7" s="7">
        <v>0</v>
      </c>
      <c r="M7" s="7">
        <v>277703.93</v>
      </c>
      <c r="N7" s="7">
        <v>0</v>
      </c>
      <c r="O7" s="7">
        <v>760234.46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738029.54</v>
      </c>
      <c r="D8" s="7">
        <v>738029.54</v>
      </c>
      <c r="E8" s="7">
        <v>0</v>
      </c>
      <c r="F8" s="7">
        <v>738029.54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639420.69999999995</v>
      </c>
      <c r="D10" s="7">
        <v>616370.8600000001</v>
      </c>
      <c r="E10" s="7">
        <v>0</v>
      </c>
      <c r="F10" s="7">
        <v>363631.37</v>
      </c>
      <c r="G10" s="7">
        <v>0</v>
      </c>
      <c r="H10" s="7">
        <v>1519.33</v>
      </c>
      <c r="I10" s="7">
        <v>0</v>
      </c>
      <c r="J10" s="7">
        <v>230224.48</v>
      </c>
      <c r="K10" s="7">
        <v>0</v>
      </c>
      <c r="L10" s="7">
        <v>0</v>
      </c>
      <c r="M10" s="7">
        <v>55.51</v>
      </c>
      <c r="N10" s="7">
        <v>0</v>
      </c>
      <c r="O10" s="7">
        <v>20940.169999999998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8303663.4800000004</v>
      </c>
      <c r="D11" s="7">
        <v>8045823.1100000003</v>
      </c>
      <c r="E11" s="7">
        <v>0</v>
      </c>
      <c r="F11" s="7">
        <v>5747705.4100000001</v>
      </c>
      <c r="G11" s="7">
        <v>247606</v>
      </c>
      <c r="H11" s="7">
        <v>80962.490000000005</v>
      </c>
      <c r="I11" s="7">
        <v>244913.68</v>
      </c>
      <c r="J11" s="7">
        <v>707692.82</v>
      </c>
      <c r="K11" s="7">
        <v>0</v>
      </c>
      <c r="L11" s="7">
        <v>0</v>
      </c>
      <c r="M11" s="7">
        <v>277648.42</v>
      </c>
      <c r="N11" s="7">
        <v>0</v>
      </c>
      <c r="O11" s="7">
        <v>739294.28999999992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9138540.25</v>
      </c>
      <c r="D13" s="7">
        <v>8656326.0700000003</v>
      </c>
      <c r="E13" s="7">
        <v>0</v>
      </c>
      <c r="F13" s="7">
        <v>6172602.5700000003</v>
      </c>
      <c r="G13" s="7">
        <v>243351</v>
      </c>
      <c r="H13" s="7">
        <v>82657.58</v>
      </c>
      <c r="I13" s="7">
        <v>216190.41</v>
      </c>
      <c r="J13" s="7">
        <v>902069.8</v>
      </c>
      <c r="K13" s="7">
        <v>0</v>
      </c>
      <c r="L13" s="7">
        <v>0</v>
      </c>
      <c r="M13" s="7">
        <v>277703.93</v>
      </c>
      <c r="N13" s="7">
        <v>0</v>
      </c>
      <c r="O13" s="7">
        <v>761750.77999999991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710019.88</v>
      </c>
      <c r="D14" s="7">
        <v>710019.88</v>
      </c>
      <c r="E14" s="7">
        <v>0</v>
      </c>
      <c r="F14" s="7">
        <v>710019.88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639864.28</v>
      </c>
      <c r="D16" s="7">
        <v>616814.44000000006</v>
      </c>
      <c r="E16" s="7">
        <v>0</v>
      </c>
      <c r="F16" s="7">
        <v>364074.95</v>
      </c>
      <c r="G16" s="7">
        <v>0</v>
      </c>
      <c r="H16" s="7">
        <v>1519.33</v>
      </c>
      <c r="I16" s="7">
        <v>0</v>
      </c>
      <c r="J16" s="7">
        <v>230224.48</v>
      </c>
      <c r="K16" s="7">
        <v>0</v>
      </c>
      <c r="L16" s="7">
        <v>0</v>
      </c>
      <c r="M16" s="7">
        <v>55.51</v>
      </c>
      <c r="N16" s="7">
        <v>0</v>
      </c>
      <c r="O16" s="7">
        <v>20940.169999999998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9208695.8399999999</v>
      </c>
      <c r="D17" s="7">
        <v>8749531.5</v>
      </c>
      <c r="E17" s="7">
        <v>0</v>
      </c>
      <c r="F17" s="7">
        <v>6518547.4900000002</v>
      </c>
      <c r="G17" s="7">
        <v>243351</v>
      </c>
      <c r="H17" s="7">
        <v>81138.25</v>
      </c>
      <c r="I17" s="7">
        <v>216190.41</v>
      </c>
      <c r="J17" s="7">
        <v>671845.32</v>
      </c>
      <c r="K17" s="7">
        <v>0</v>
      </c>
      <c r="L17" s="7">
        <v>0</v>
      </c>
      <c r="M17" s="7">
        <v>277648.42</v>
      </c>
      <c r="N17" s="7">
        <v>0</v>
      </c>
      <c r="O17" s="7">
        <v>740810.60999999987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1382550.61</v>
      </c>
      <c r="D19" s="7">
        <v>1377534.4499999997</v>
      </c>
      <c r="E19" s="7">
        <v>0</v>
      </c>
      <c r="F19" s="7">
        <v>1291932.3</v>
      </c>
      <c r="G19" s="7">
        <v>7822</v>
      </c>
      <c r="H19" s="7">
        <v>11455.69</v>
      </c>
      <c r="I19" s="7">
        <v>35807.379999999997</v>
      </c>
      <c r="J19" s="7">
        <v>35.25</v>
      </c>
      <c r="K19" s="7">
        <v>0</v>
      </c>
      <c r="L19" s="7">
        <v>0</v>
      </c>
      <c r="M19" s="7">
        <v>22906.93</v>
      </c>
      <c r="N19" s="7">
        <v>0</v>
      </c>
      <c r="O19" s="7">
        <v>7574.9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137945.82999999999</v>
      </c>
      <c r="D20" s="7">
        <v>137945.82999999999</v>
      </c>
      <c r="E20" s="7">
        <v>0</v>
      </c>
      <c r="F20" s="7">
        <v>137945.82999999999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19606.84</v>
      </c>
      <c r="D22" s="7">
        <v>19027.75</v>
      </c>
      <c r="E22" s="7">
        <v>0</v>
      </c>
      <c r="F22" s="7">
        <v>15974.19</v>
      </c>
      <c r="G22" s="7">
        <v>0</v>
      </c>
      <c r="H22" s="7">
        <v>0</v>
      </c>
      <c r="I22" s="7">
        <v>0</v>
      </c>
      <c r="J22" s="7">
        <v>-456.16</v>
      </c>
      <c r="K22" s="7">
        <v>0</v>
      </c>
      <c r="L22" s="7">
        <v>0</v>
      </c>
      <c r="M22" s="7">
        <v>1719.51</v>
      </c>
      <c r="N22" s="7">
        <v>0</v>
      </c>
      <c r="O22" s="7">
        <v>1790.21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1500889.59</v>
      </c>
      <c r="D23" s="7">
        <v>1496452.5199999996</v>
      </c>
      <c r="E23" s="7">
        <v>0</v>
      </c>
      <c r="F23" s="7">
        <v>1413903.93</v>
      </c>
      <c r="G23" s="7">
        <v>7822</v>
      </c>
      <c r="H23" s="7">
        <v>11455.69</v>
      </c>
      <c r="I23" s="7">
        <v>35807.379999999997</v>
      </c>
      <c r="J23" s="7">
        <v>491.41</v>
      </c>
      <c r="K23" s="7">
        <v>0</v>
      </c>
      <c r="L23" s="7">
        <v>0</v>
      </c>
      <c r="M23" s="7">
        <v>21187.42</v>
      </c>
      <c r="N23" s="7">
        <v>0</v>
      </c>
      <c r="O23" s="7">
        <v>5784.69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-140</v>
      </c>
      <c r="D25" s="7">
        <v>124</v>
      </c>
      <c r="E25" s="7">
        <v>0</v>
      </c>
      <c r="F25" s="7">
        <v>0</v>
      </c>
      <c r="G25" s="7">
        <v>-8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132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22.88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-162.88</v>
      </c>
      <c r="D29" s="7">
        <v>124</v>
      </c>
      <c r="E29" s="7">
        <v>0</v>
      </c>
      <c r="F29" s="7">
        <v>0</v>
      </c>
      <c r="G29" s="7">
        <v>-8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132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4810695.24</v>
      </c>
      <c r="D30" s="7">
        <v>4329577.5542099997</v>
      </c>
      <c r="E30" s="7">
        <v>0</v>
      </c>
      <c r="F30" s="7">
        <v>3398890.84</v>
      </c>
      <c r="G30" s="7">
        <v>215823</v>
      </c>
      <c r="H30" s="7">
        <v>66521.19</v>
      </c>
      <c r="I30" s="7">
        <v>11552.92</v>
      </c>
      <c r="J30" s="7">
        <v>141172.74</v>
      </c>
      <c r="K30" s="7">
        <v>0</v>
      </c>
      <c r="L30" s="7">
        <v>0</v>
      </c>
      <c r="M30" s="7">
        <v>179368.54</v>
      </c>
      <c r="N30" s="7">
        <v>0</v>
      </c>
      <c r="O30" s="7">
        <v>316248.32420999999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420856.49</v>
      </c>
      <c r="D32" s="7">
        <v>399470.43000000005</v>
      </c>
      <c r="E32" s="7">
        <v>0</v>
      </c>
      <c r="F32" s="7">
        <v>297181.82</v>
      </c>
      <c r="G32" s="7">
        <v>41701</v>
      </c>
      <c r="H32" s="7">
        <v>5203.7299999999996</v>
      </c>
      <c r="I32" s="7">
        <v>4210.33</v>
      </c>
      <c r="J32" s="7">
        <v>24521.279999999999</v>
      </c>
      <c r="K32" s="7">
        <v>0</v>
      </c>
      <c r="L32" s="7">
        <v>0</v>
      </c>
      <c r="M32" s="7">
        <v>26652.27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24793.64</v>
      </c>
      <c r="D33" s="7">
        <v>24793.64</v>
      </c>
      <c r="E33" s="7">
        <v>0</v>
      </c>
      <c r="F33" s="7">
        <v>24793.64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283.33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445366.79</v>
      </c>
      <c r="D36" s="7">
        <v>424264.06000000006</v>
      </c>
      <c r="E36" s="7">
        <v>0</v>
      </c>
      <c r="F36" s="7">
        <v>321975.45</v>
      </c>
      <c r="G36" s="7">
        <v>41701</v>
      </c>
      <c r="H36" s="7">
        <v>5203.7299999999996</v>
      </c>
      <c r="I36" s="7">
        <v>4210.33</v>
      </c>
      <c r="J36" s="7">
        <v>24521.279999999999</v>
      </c>
      <c r="K36" s="7">
        <v>0</v>
      </c>
      <c r="L36" s="7">
        <v>0</v>
      </c>
      <c r="M36" s="7">
        <v>26652.27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16487.150000000001</v>
      </c>
      <c r="D38" s="7">
        <v>3980.8398400000005</v>
      </c>
      <c r="E38" s="7">
        <v>0</v>
      </c>
      <c r="F38" s="7">
        <v>1499.65</v>
      </c>
      <c r="G38" s="7">
        <v>396</v>
      </c>
      <c r="H38" s="7">
        <v>122.59</v>
      </c>
      <c r="I38" s="7">
        <v>63.89</v>
      </c>
      <c r="J38" s="7">
        <v>475.72</v>
      </c>
      <c r="K38" s="7">
        <v>0</v>
      </c>
      <c r="L38" s="7">
        <v>0</v>
      </c>
      <c r="M38" s="7">
        <v>985.98</v>
      </c>
      <c r="N38" s="7">
        <v>0</v>
      </c>
      <c r="O38" s="7">
        <v>437.00984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77.790000000000006</v>
      </c>
      <c r="D39" s="7">
        <v>77.790000000000006</v>
      </c>
      <c r="E39" s="7">
        <v>0</v>
      </c>
      <c r="F39" s="7">
        <v>77.790000000000006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16564.95</v>
      </c>
      <c r="D42" s="7">
        <v>4058.6398399999998</v>
      </c>
      <c r="E42" s="7">
        <v>0</v>
      </c>
      <c r="F42" s="7">
        <v>1577.45</v>
      </c>
      <c r="G42" s="7">
        <v>396</v>
      </c>
      <c r="H42" s="7">
        <v>122.59</v>
      </c>
      <c r="I42" s="7">
        <v>63.89</v>
      </c>
      <c r="J42" s="7">
        <v>475.72</v>
      </c>
      <c r="K42" s="7">
        <v>0</v>
      </c>
      <c r="L42" s="7">
        <v>0</v>
      </c>
      <c r="M42" s="7">
        <v>985.98</v>
      </c>
      <c r="N42" s="7">
        <v>0</v>
      </c>
      <c r="O42" s="7">
        <v>437.00984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242337.2</v>
      </c>
      <c r="D44" s="7">
        <v>239806.80999999997</v>
      </c>
      <c r="E44" s="7">
        <v>0</v>
      </c>
      <c r="F44" s="7">
        <v>116482.16</v>
      </c>
      <c r="G44" s="7">
        <v>102618</v>
      </c>
      <c r="H44" s="7">
        <v>11187.66</v>
      </c>
      <c r="I44" s="7">
        <v>385.3</v>
      </c>
      <c r="J44" s="7">
        <v>231.99</v>
      </c>
      <c r="K44" s="7">
        <v>0</v>
      </c>
      <c r="L44" s="7">
        <v>0</v>
      </c>
      <c r="M44" s="7">
        <v>7684.18</v>
      </c>
      <c r="N44" s="7">
        <v>0</v>
      </c>
      <c r="O44" s="7">
        <v>1217.5200000000002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7226.53</v>
      </c>
      <c r="D45" s="7">
        <v>7226.53</v>
      </c>
      <c r="E45" s="7">
        <v>0</v>
      </c>
      <c r="F45" s="7">
        <v>7226.53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52.79</v>
      </c>
      <c r="D47" s="7">
        <v>56.23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56.23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249510.94</v>
      </c>
      <c r="D48" s="7">
        <v>246977.11</v>
      </c>
      <c r="E48" s="7">
        <v>0</v>
      </c>
      <c r="F48" s="7">
        <v>123708.69</v>
      </c>
      <c r="G48" s="7">
        <v>102618</v>
      </c>
      <c r="H48" s="7">
        <v>11187.66</v>
      </c>
      <c r="I48" s="7">
        <v>385.3</v>
      </c>
      <c r="J48" s="7">
        <v>231.99</v>
      </c>
      <c r="K48" s="7">
        <v>0</v>
      </c>
      <c r="L48" s="7">
        <v>0</v>
      </c>
      <c r="M48" s="7">
        <v>7684.18</v>
      </c>
      <c r="N48" s="7">
        <v>0</v>
      </c>
      <c r="O48" s="7">
        <v>1161.2900000000002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3739739.7</v>
      </c>
      <c r="D50" s="7">
        <v>3359876.9633899992</v>
      </c>
      <c r="E50" s="7">
        <v>0</v>
      </c>
      <c r="F50" s="7">
        <v>2866107.28</v>
      </c>
      <c r="G50" s="7">
        <v>28559</v>
      </c>
      <c r="H50" s="7">
        <v>50204.55</v>
      </c>
      <c r="I50" s="7">
        <v>6893.4</v>
      </c>
      <c r="J50" s="7">
        <v>129281.52</v>
      </c>
      <c r="K50" s="7">
        <v>0</v>
      </c>
      <c r="L50" s="7">
        <v>0</v>
      </c>
      <c r="M50" s="7">
        <v>51533.51</v>
      </c>
      <c r="N50" s="7">
        <v>0</v>
      </c>
      <c r="O50" s="7">
        <v>227297.70338999998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155517.22</v>
      </c>
      <c r="D51" s="7">
        <v>155517.22</v>
      </c>
      <c r="E51" s="7">
        <v>0</v>
      </c>
      <c r="F51" s="7">
        <v>155517.22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206929.36</v>
      </c>
      <c r="D53" s="7">
        <v>206929.36</v>
      </c>
      <c r="E53" s="7">
        <v>0</v>
      </c>
      <c r="F53" s="7">
        <v>188868.39</v>
      </c>
      <c r="G53" s="7">
        <v>0</v>
      </c>
      <c r="H53" s="7">
        <v>197.34</v>
      </c>
      <c r="I53" s="7">
        <v>0</v>
      </c>
      <c r="J53" s="7">
        <v>13337.77</v>
      </c>
      <c r="K53" s="7">
        <v>0</v>
      </c>
      <c r="L53" s="7">
        <v>0</v>
      </c>
      <c r="M53" s="7">
        <v>0</v>
      </c>
      <c r="N53" s="7">
        <v>0</v>
      </c>
      <c r="O53" s="7">
        <v>4525.8599999999997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3688327.56</v>
      </c>
      <c r="D54" s="7">
        <v>3308464.8233899996</v>
      </c>
      <c r="E54" s="7">
        <v>0</v>
      </c>
      <c r="F54" s="7">
        <v>2832756.11</v>
      </c>
      <c r="G54" s="7">
        <v>28559</v>
      </c>
      <c r="H54" s="7">
        <v>50007.21</v>
      </c>
      <c r="I54" s="7">
        <v>6893.4</v>
      </c>
      <c r="J54" s="7">
        <v>115943.75</v>
      </c>
      <c r="K54" s="7">
        <v>0</v>
      </c>
      <c r="L54" s="7">
        <v>0</v>
      </c>
      <c r="M54" s="7">
        <v>51533.51</v>
      </c>
      <c r="N54" s="7">
        <v>0</v>
      </c>
      <c r="O54" s="7">
        <v>222771.84338999999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405960.95</v>
      </c>
      <c r="D56" s="7">
        <v>341128.76098000002</v>
      </c>
      <c r="E56" s="7">
        <v>0</v>
      </c>
      <c r="F56" s="7">
        <v>109719.35</v>
      </c>
      <c r="G56" s="7">
        <v>42549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92512.6</v>
      </c>
      <c r="N56" s="7">
        <v>0</v>
      </c>
      <c r="O56" s="7">
        <v>96347.810979999995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9153.7999999999993</v>
      </c>
      <c r="D57" s="7">
        <v>9153.7999999999993</v>
      </c>
      <c r="E57" s="7">
        <v>0</v>
      </c>
      <c r="F57" s="7">
        <v>9153.7999999999993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4189.74</v>
      </c>
      <c r="D59" s="7">
        <v>4469.63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4469.63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410925</v>
      </c>
      <c r="D60" s="7">
        <v>345812.92098</v>
      </c>
      <c r="E60" s="7">
        <v>0</v>
      </c>
      <c r="F60" s="7">
        <v>118873.14</v>
      </c>
      <c r="G60" s="7">
        <v>42549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92512.6</v>
      </c>
      <c r="N60" s="7">
        <v>0</v>
      </c>
      <c r="O60" s="7">
        <v>91878.18097999999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200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C9B1-6C96-45A4-AFD6-DF57FE288B53}">
  <dimension ref="A1:V54"/>
  <sheetViews>
    <sheetView showGridLines="0" workbookViewId="0">
      <pane xSplit="2" ySplit="6" topLeftCell="C7" activePane="bottomRight" state="frozen"/>
      <selection activeCell="H2" sqref="H2"/>
      <selection pane="topRight" activeCell="H2" sqref="H2"/>
      <selection pane="bottomLeft" activeCell="H2" sqref="H2"/>
      <selection pane="bottomRight" activeCell="C7" sqref="C7:V45"/>
    </sheetView>
  </sheetViews>
  <sheetFormatPr defaultColWidth="9.140625" defaultRowHeight="15" x14ac:dyDescent="0.25"/>
  <cols>
    <col min="1" max="1" width="41.710937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8" t="s">
        <v>129</v>
      </c>
      <c r="B1" s="19"/>
      <c r="C1" s="19"/>
    </row>
    <row r="2" spans="1:22" x14ac:dyDescent="0.25">
      <c r="A2" s="1" t="s">
        <v>1</v>
      </c>
    </row>
    <row r="3" spans="1:22" ht="30" customHeight="1" x14ac:dyDescent="0.25">
      <c r="A3" s="16">
        <f>'S.05.01.L'!A3</f>
        <v>42735</v>
      </c>
    </row>
    <row r="4" spans="1:22" ht="60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15" customHeight="1" x14ac:dyDescent="0.25">
      <c r="A5" s="11" t="s">
        <v>130</v>
      </c>
      <c r="C5" s="4" t="s">
        <v>131</v>
      </c>
      <c r="D5" s="4" t="s">
        <v>131</v>
      </c>
      <c r="E5" s="4" t="s">
        <v>131</v>
      </c>
      <c r="F5" s="4" t="s">
        <v>131</v>
      </c>
      <c r="G5" s="4" t="s">
        <v>131</v>
      </c>
      <c r="H5" s="4" t="s">
        <v>131</v>
      </c>
      <c r="I5" s="4" t="s">
        <v>131</v>
      </c>
      <c r="J5" s="4" t="s">
        <v>131</v>
      </c>
      <c r="K5" s="4" t="s">
        <v>131</v>
      </c>
      <c r="L5" s="4" t="s">
        <v>131</v>
      </c>
      <c r="M5" s="4" t="s">
        <v>131</v>
      </c>
      <c r="N5" s="4" t="s">
        <v>131</v>
      </c>
      <c r="O5" s="4" t="s">
        <v>131</v>
      </c>
      <c r="P5" s="4" t="s">
        <v>131</v>
      </c>
      <c r="Q5" s="4" t="s">
        <v>131</v>
      </c>
      <c r="R5" s="4" t="s">
        <v>131</v>
      </c>
      <c r="S5" s="4" t="s">
        <v>131</v>
      </c>
      <c r="T5" s="4" t="s">
        <v>131</v>
      </c>
      <c r="U5" s="4" t="s">
        <v>131</v>
      </c>
      <c r="V5" s="4" t="s">
        <v>131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18</v>
      </c>
      <c r="B7" s="4" t="s">
        <v>19</v>
      </c>
      <c r="C7" s="7">
        <v>43564119.390000001</v>
      </c>
      <c r="D7" s="7">
        <v>43216825.200000003</v>
      </c>
      <c r="E7" s="7">
        <v>0</v>
      </c>
      <c r="F7" s="7">
        <v>6555272.4800000004</v>
      </c>
      <c r="G7" s="7">
        <v>2506231</v>
      </c>
      <c r="H7" s="7">
        <v>0</v>
      </c>
      <c r="I7" s="7">
        <v>27081.55</v>
      </c>
      <c r="J7" s="7">
        <v>0</v>
      </c>
      <c r="K7" s="7">
        <v>20623451.93</v>
      </c>
      <c r="L7" s="7">
        <v>11848761.07</v>
      </c>
      <c r="M7" s="7">
        <v>933767.59</v>
      </c>
      <c r="N7" s="7">
        <v>473480</v>
      </c>
      <c r="O7" s="7">
        <v>0</v>
      </c>
      <c r="P7" s="7">
        <v>0</v>
      </c>
      <c r="Q7" s="7">
        <v>0</v>
      </c>
      <c r="R7" s="7">
        <v>0</v>
      </c>
      <c r="S7" s="7">
        <v>248779.58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20</v>
      </c>
      <c r="B8" s="4" t="s">
        <v>21</v>
      </c>
      <c r="C8" s="7">
        <v>2722168.11</v>
      </c>
      <c r="D8" s="7">
        <v>2370852.3400000003</v>
      </c>
      <c r="E8" s="7">
        <v>0</v>
      </c>
      <c r="F8" s="7">
        <v>1731449.1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627243.02</v>
      </c>
      <c r="M8" s="7">
        <v>1315.22</v>
      </c>
      <c r="N8" s="7">
        <v>10845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22</v>
      </c>
      <c r="B9" s="4" t="s">
        <v>23</v>
      </c>
      <c r="C9" s="7">
        <v>40841951.280000001</v>
      </c>
      <c r="D9" s="7">
        <v>40845972.859999992</v>
      </c>
      <c r="E9" s="7">
        <v>0</v>
      </c>
      <c r="F9" s="7">
        <v>4823823.38</v>
      </c>
      <c r="G9" s="7">
        <v>2506231</v>
      </c>
      <c r="H9" s="7">
        <v>0</v>
      </c>
      <c r="I9" s="7">
        <v>27081.55</v>
      </c>
      <c r="J9" s="7">
        <v>0</v>
      </c>
      <c r="K9" s="7">
        <v>20623451.93</v>
      </c>
      <c r="L9" s="7">
        <v>11221518.050000001</v>
      </c>
      <c r="M9" s="7">
        <v>932452.37</v>
      </c>
      <c r="N9" s="7">
        <v>462635</v>
      </c>
      <c r="O9" s="7">
        <v>0</v>
      </c>
      <c r="P9" s="7">
        <v>0</v>
      </c>
      <c r="Q9" s="7">
        <v>0</v>
      </c>
      <c r="R9" s="7">
        <v>0</v>
      </c>
      <c r="S9" s="7">
        <v>248779.58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" customHeight="1" x14ac:dyDescent="0.25">
      <c r="A11" s="5" t="s">
        <v>18</v>
      </c>
      <c r="B11" s="4" t="s">
        <v>25</v>
      </c>
      <c r="C11" s="7">
        <v>43232508.710000001</v>
      </c>
      <c r="D11" s="7">
        <v>42913619.465023167</v>
      </c>
      <c r="E11" s="7">
        <v>0</v>
      </c>
      <c r="F11" s="7">
        <v>6555804.5800000001</v>
      </c>
      <c r="G11" s="7">
        <v>2485988</v>
      </c>
      <c r="H11" s="7">
        <v>0</v>
      </c>
      <c r="I11" s="7">
        <v>27246.54</v>
      </c>
      <c r="J11" s="7">
        <v>0</v>
      </c>
      <c r="K11" s="7">
        <v>20592441.66</v>
      </c>
      <c r="L11" s="7">
        <v>11568800.25</v>
      </c>
      <c r="M11" s="7">
        <v>933765.91</v>
      </c>
      <c r="N11" s="7">
        <v>472388</v>
      </c>
      <c r="O11" s="7">
        <v>0</v>
      </c>
      <c r="P11" s="7">
        <v>0</v>
      </c>
      <c r="Q11" s="7">
        <v>0</v>
      </c>
      <c r="R11" s="7">
        <v>0</v>
      </c>
      <c r="S11" s="7">
        <v>277184.52502317278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20</v>
      </c>
      <c r="B12" s="4" t="s">
        <v>26</v>
      </c>
      <c r="C12" s="7">
        <v>2722168.11</v>
      </c>
      <c r="D12" s="7">
        <v>2370852.3400000003</v>
      </c>
      <c r="E12" s="7">
        <v>0</v>
      </c>
      <c r="F12" s="7">
        <v>1731449.1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627243.02</v>
      </c>
      <c r="M12" s="7">
        <v>1315.22</v>
      </c>
      <c r="N12" s="7">
        <v>10845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</row>
    <row r="13" spans="1:22" ht="15" customHeight="1" x14ac:dyDescent="0.25">
      <c r="A13" s="5" t="s">
        <v>22</v>
      </c>
      <c r="B13" s="4" t="s">
        <v>27</v>
      </c>
      <c r="C13" s="7">
        <v>40510340.590000004</v>
      </c>
      <c r="D13" s="7">
        <v>40542767.115023173</v>
      </c>
      <c r="E13" s="7">
        <v>0</v>
      </c>
      <c r="F13" s="7">
        <v>4824355.47</v>
      </c>
      <c r="G13" s="7">
        <v>2485988</v>
      </c>
      <c r="H13" s="7">
        <v>0</v>
      </c>
      <c r="I13" s="7">
        <v>27246.54</v>
      </c>
      <c r="J13" s="7">
        <v>0</v>
      </c>
      <c r="K13" s="7">
        <v>20592441.66</v>
      </c>
      <c r="L13" s="7">
        <v>10941557.23</v>
      </c>
      <c r="M13" s="7">
        <v>932450.69</v>
      </c>
      <c r="N13" s="7">
        <v>461543</v>
      </c>
      <c r="O13" s="7">
        <v>0</v>
      </c>
      <c r="P13" s="7">
        <v>0</v>
      </c>
      <c r="Q13" s="7">
        <v>0</v>
      </c>
      <c r="R13" s="7">
        <v>0</v>
      </c>
      <c r="S13" s="7">
        <v>277184.52502317278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28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" customHeight="1" x14ac:dyDescent="0.25">
      <c r="A15" s="5" t="s">
        <v>18</v>
      </c>
      <c r="B15" s="4" t="s">
        <v>29</v>
      </c>
      <c r="C15" s="7">
        <v>9935413.8200000003</v>
      </c>
      <c r="D15" s="7">
        <v>9718463.1237621177</v>
      </c>
      <c r="E15" s="7">
        <v>0</v>
      </c>
      <c r="F15" s="7">
        <v>1099671.6299999999</v>
      </c>
      <c r="G15" s="7">
        <v>440468</v>
      </c>
      <c r="H15" s="7">
        <v>0</v>
      </c>
      <c r="I15" s="7">
        <v>5234.1000000000004</v>
      </c>
      <c r="J15" s="7">
        <v>0</v>
      </c>
      <c r="K15" s="7">
        <v>5248070.09</v>
      </c>
      <c r="L15" s="7">
        <v>2403518.33</v>
      </c>
      <c r="M15" s="7">
        <v>141303.07999999999</v>
      </c>
      <c r="N15" s="7">
        <v>166063</v>
      </c>
      <c r="O15" s="7">
        <v>0</v>
      </c>
      <c r="P15" s="7">
        <v>0</v>
      </c>
      <c r="Q15" s="7">
        <v>0</v>
      </c>
      <c r="R15" s="7">
        <v>0</v>
      </c>
      <c r="S15" s="7">
        <v>214134.89376211716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30</v>
      </c>
      <c r="C16" s="7">
        <v>597639.69999999995</v>
      </c>
      <c r="D16" s="7">
        <v>536740.65</v>
      </c>
      <c r="E16" s="7">
        <v>0</v>
      </c>
      <c r="F16" s="7">
        <v>325278.71000000002</v>
      </c>
      <c r="G16" s="7">
        <v>0</v>
      </c>
      <c r="H16" s="7">
        <v>0</v>
      </c>
      <c r="I16" s="7">
        <v>0</v>
      </c>
      <c r="J16" s="7">
        <v>0</v>
      </c>
      <c r="K16" s="7">
        <v>-104737.58</v>
      </c>
      <c r="L16" s="7">
        <v>319877.52</v>
      </c>
      <c r="M16" s="7">
        <v>210</v>
      </c>
      <c r="N16" s="7">
        <v>-3888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31</v>
      </c>
      <c r="C17" s="7">
        <v>9337775.1099999994</v>
      </c>
      <c r="D17" s="7">
        <v>9181723.4637621175</v>
      </c>
      <c r="E17" s="7">
        <v>0</v>
      </c>
      <c r="F17" s="7">
        <v>774392.91</v>
      </c>
      <c r="G17" s="7">
        <v>440468</v>
      </c>
      <c r="H17" s="7">
        <v>0</v>
      </c>
      <c r="I17" s="7">
        <v>5234.1000000000004</v>
      </c>
      <c r="J17" s="7">
        <v>0</v>
      </c>
      <c r="K17" s="7">
        <v>5352807.67</v>
      </c>
      <c r="L17" s="7">
        <v>2083640.81</v>
      </c>
      <c r="M17" s="7">
        <v>141093.07999999999</v>
      </c>
      <c r="N17" s="7">
        <v>169952</v>
      </c>
      <c r="O17" s="7">
        <v>0</v>
      </c>
      <c r="P17" s="7">
        <v>0</v>
      </c>
      <c r="Q17" s="7">
        <v>0</v>
      </c>
      <c r="R17" s="7">
        <v>0</v>
      </c>
      <c r="S17" s="7">
        <v>214134.89376211716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32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18</v>
      </c>
      <c r="B19" s="4" t="s">
        <v>33</v>
      </c>
      <c r="C19" s="7">
        <v>-3520895.8</v>
      </c>
      <c r="D19" s="7">
        <v>784071.61205760995</v>
      </c>
      <c r="E19" s="7">
        <v>0</v>
      </c>
      <c r="F19" s="7">
        <v>0</v>
      </c>
      <c r="G19" s="7">
        <v>311980</v>
      </c>
      <c r="H19" s="7">
        <v>0</v>
      </c>
      <c r="I19" s="7">
        <v>0</v>
      </c>
      <c r="J19" s="7">
        <v>0</v>
      </c>
      <c r="K19" s="7">
        <v>506883.97</v>
      </c>
      <c r="L19" s="7">
        <v>0</v>
      </c>
      <c r="M19" s="7">
        <v>-3002.3300000000654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-31790.027942389919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20</v>
      </c>
      <c r="B20" s="4" t="s">
        <v>34</v>
      </c>
      <c r="C20" s="7">
        <v>6844.5</v>
      </c>
      <c r="D20" s="7">
        <v>6844.5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6844.5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22</v>
      </c>
      <c r="B21" s="4" t="s">
        <v>35</v>
      </c>
      <c r="C21" s="7">
        <v>-3527740.3</v>
      </c>
      <c r="D21" s="7">
        <v>777227.11205760995</v>
      </c>
      <c r="E21" s="7">
        <v>0</v>
      </c>
      <c r="F21" s="7">
        <v>0</v>
      </c>
      <c r="G21" s="7">
        <v>311980</v>
      </c>
      <c r="H21" s="7">
        <v>0</v>
      </c>
      <c r="I21" s="7">
        <v>0</v>
      </c>
      <c r="J21" s="7">
        <v>0</v>
      </c>
      <c r="K21" s="7">
        <v>500039.47</v>
      </c>
      <c r="L21" s="7">
        <v>0</v>
      </c>
      <c r="M21" s="7">
        <v>-3002.3300000000654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-31790.027942389919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36</v>
      </c>
      <c r="B22" s="4" t="s">
        <v>37</v>
      </c>
      <c r="C22" s="7">
        <v>19209917.620000001</v>
      </c>
      <c r="D22" s="7">
        <v>19211523.071674518</v>
      </c>
      <c r="E22" s="7">
        <v>0</v>
      </c>
      <c r="F22" s="7">
        <v>2600919.23</v>
      </c>
      <c r="G22" s="7">
        <v>920556</v>
      </c>
      <c r="H22" s="7">
        <v>0</v>
      </c>
      <c r="I22" s="7">
        <v>2513.41</v>
      </c>
      <c r="J22" s="7">
        <v>0</v>
      </c>
      <c r="K22" s="7">
        <v>8819155.6999999993</v>
      </c>
      <c r="L22" s="7">
        <v>5934442.4800000004</v>
      </c>
      <c r="M22" s="7">
        <v>311494.14</v>
      </c>
      <c r="N22" s="7">
        <v>238191</v>
      </c>
      <c r="O22" s="7">
        <v>0</v>
      </c>
      <c r="P22" s="7">
        <v>0</v>
      </c>
      <c r="Q22" s="7">
        <v>0</v>
      </c>
      <c r="R22" s="7">
        <v>0</v>
      </c>
      <c r="S22" s="7">
        <v>384251.11167451809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" customHeight="1" x14ac:dyDescent="0.25">
      <c r="A24" s="5" t="s">
        <v>39</v>
      </c>
      <c r="B24" s="4" t="s">
        <v>40</v>
      </c>
      <c r="C24" s="7">
        <v>1581798.1</v>
      </c>
      <c r="D24" s="7">
        <v>1726853.0590063091</v>
      </c>
      <c r="E24" s="7">
        <v>0</v>
      </c>
      <c r="F24" s="7">
        <v>239800.15</v>
      </c>
      <c r="G24" s="7">
        <v>195245</v>
      </c>
      <c r="H24" s="7">
        <v>0</v>
      </c>
      <c r="I24" s="7">
        <v>28.19</v>
      </c>
      <c r="J24" s="7">
        <v>0</v>
      </c>
      <c r="K24" s="7">
        <v>905734.88</v>
      </c>
      <c r="L24" s="7">
        <v>75654.97</v>
      </c>
      <c r="M24" s="7">
        <v>18674.05</v>
      </c>
      <c r="N24" s="7">
        <v>10103</v>
      </c>
      <c r="O24" s="7">
        <v>0</v>
      </c>
      <c r="P24" s="7">
        <v>0</v>
      </c>
      <c r="Q24" s="7">
        <v>0</v>
      </c>
      <c r="R24" s="7">
        <v>0</v>
      </c>
      <c r="S24" s="7">
        <v>281612.81900630903</v>
      </c>
      <c r="T24" s="7">
        <v>0</v>
      </c>
      <c r="U24" s="7">
        <v>0</v>
      </c>
      <c r="V24" s="7">
        <v>0</v>
      </c>
    </row>
    <row r="25" spans="1:22" ht="15" customHeight="1" x14ac:dyDescent="0.25">
      <c r="A25" s="5" t="s">
        <v>41</v>
      </c>
      <c r="B25" s="4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43</v>
      </c>
      <c r="B26" s="4" t="s">
        <v>44</v>
      </c>
      <c r="C26" s="7">
        <v>1581798.1</v>
      </c>
      <c r="D26" s="7">
        <v>1726853.0590063091</v>
      </c>
      <c r="E26" s="7">
        <v>0</v>
      </c>
      <c r="F26" s="7">
        <v>239800.15</v>
      </c>
      <c r="G26" s="7">
        <v>195245</v>
      </c>
      <c r="H26" s="7">
        <v>0</v>
      </c>
      <c r="I26" s="7">
        <v>28.19</v>
      </c>
      <c r="J26" s="7">
        <v>0</v>
      </c>
      <c r="K26" s="7">
        <v>905734.88</v>
      </c>
      <c r="L26" s="7">
        <v>75654.97</v>
      </c>
      <c r="M26" s="7">
        <v>18674.05</v>
      </c>
      <c r="N26" s="7">
        <v>10103</v>
      </c>
      <c r="O26" s="7">
        <v>0</v>
      </c>
      <c r="P26" s="7">
        <v>0</v>
      </c>
      <c r="Q26" s="7">
        <v>0</v>
      </c>
      <c r="R26" s="7">
        <v>0</v>
      </c>
      <c r="S26" s="7">
        <v>281612.81900630903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45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" customHeight="1" x14ac:dyDescent="0.25">
      <c r="A28" s="5" t="s">
        <v>39</v>
      </c>
      <c r="B28" s="4" t="s">
        <v>46</v>
      </c>
      <c r="C28" s="7">
        <v>5687.26</v>
      </c>
      <c r="D28" s="7">
        <v>52172.466110056928</v>
      </c>
      <c r="E28" s="7">
        <v>0</v>
      </c>
      <c r="F28" s="7">
        <v>352.58</v>
      </c>
      <c r="G28" s="7">
        <v>0</v>
      </c>
      <c r="H28" s="7">
        <v>0</v>
      </c>
      <c r="I28" s="7">
        <v>0.26</v>
      </c>
      <c r="J28" s="7">
        <v>0</v>
      </c>
      <c r="K28" s="7">
        <v>0</v>
      </c>
      <c r="L28" s="7">
        <v>0</v>
      </c>
      <c r="M28" s="7">
        <v>904.56</v>
      </c>
      <c r="N28" s="7">
        <v>2353</v>
      </c>
      <c r="O28" s="7">
        <v>0</v>
      </c>
      <c r="P28" s="7">
        <v>0</v>
      </c>
      <c r="Q28" s="7">
        <v>0</v>
      </c>
      <c r="R28" s="7">
        <v>0</v>
      </c>
      <c r="S28" s="7">
        <v>48562.066110056927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41</v>
      </c>
      <c r="B29" s="4" t="s">
        <v>47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43</v>
      </c>
      <c r="B30" s="4" t="s">
        <v>48</v>
      </c>
      <c r="C30" s="7">
        <v>5687.26</v>
      </c>
      <c r="D30" s="7">
        <v>52172.466110056928</v>
      </c>
      <c r="E30" s="7">
        <v>0</v>
      </c>
      <c r="F30" s="7">
        <v>352.58</v>
      </c>
      <c r="G30" s="7">
        <v>0</v>
      </c>
      <c r="H30" s="7">
        <v>0</v>
      </c>
      <c r="I30" s="7">
        <v>0.26</v>
      </c>
      <c r="J30" s="7">
        <v>0</v>
      </c>
      <c r="K30" s="7">
        <v>0</v>
      </c>
      <c r="L30" s="7">
        <v>0</v>
      </c>
      <c r="M30" s="7">
        <v>904.56</v>
      </c>
      <c r="N30" s="7">
        <v>2353</v>
      </c>
      <c r="O30" s="7">
        <v>0</v>
      </c>
      <c r="P30" s="7">
        <v>0</v>
      </c>
      <c r="Q30" s="7">
        <v>0</v>
      </c>
      <c r="R30" s="7">
        <v>0</v>
      </c>
      <c r="S30" s="7">
        <v>48562.066110056927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49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39</v>
      </c>
      <c r="B32" s="4" t="s">
        <v>50</v>
      </c>
      <c r="C32" s="7">
        <v>780559.45</v>
      </c>
      <c r="D32" s="7">
        <v>451813.55740467802</v>
      </c>
      <c r="E32" s="7">
        <v>0</v>
      </c>
      <c r="F32" s="7">
        <v>110350.63</v>
      </c>
      <c r="G32" s="7">
        <v>29065</v>
      </c>
      <c r="H32" s="7">
        <v>0</v>
      </c>
      <c r="I32" s="7">
        <v>0</v>
      </c>
      <c r="J32" s="7">
        <v>0</v>
      </c>
      <c r="K32" s="7">
        <v>218233.38</v>
      </c>
      <c r="L32" s="7">
        <v>70593.320000000007</v>
      </c>
      <c r="M32" s="7">
        <v>7582.13</v>
      </c>
      <c r="N32" s="7">
        <v>4161</v>
      </c>
      <c r="O32" s="7">
        <v>0</v>
      </c>
      <c r="P32" s="7">
        <v>0</v>
      </c>
      <c r="Q32" s="7">
        <v>0</v>
      </c>
      <c r="R32" s="7">
        <v>0</v>
      </c>
      <c r="S32" s="7">
        <v>11828.097404677988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41</v>
      </c>
      <c r="B33" s="4" t="s">
        <v>51</v>
      </c>
      <c r="C33" s="7">
        <v>237759.2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43</v>
      </c>
      <c r="B34" s="4" t="s">
        <v>52</v>
      </c>
      <c r="C34" s="7">
        <v>542800.25</v>
      </c>
      <c r="D34" s="7">
        <v>451813.55740467802</v>
      </c>
      <c r="E34" s="7">
        <v>0</v>
      </c>
      <c r="F34" s="7">
        <v>110350.63</v>
      </c>
      <c r="G34" s="7">
        <v>29065</v>
      </c>
      <c r="H34" s="7">
        <v>0</v>
      </c>
      <c r="I34" s="7">
        <v>0</v>
      </c>
      <c r="J34" s="7">
        <v>0</v>
      </c>
      <c r="K34" s="7">
        <v>218233.38</v>
      </c>
      <c r="L34" s="7">
        <v>70593.320000000007</v>
      </c>
      <c r="M34" s="7">
        <v>7582.13</v>
      </c>
      <c r="N34" s="7">
        <v>4161</v>
      </c>
      <c r="O34" s="7">
        <v>0</v>
      </c>
      <c r="P34" s="7">
        <v>0</v>
      </c>
      <c r="Q34" s="7">
        <v>0</v>
      </c>
      <c r="R34" s="7">
        <v>0</v>
      </c>
      <c r="S34" s="7">
        <v>11828.097404677988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53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5" customHeight="1" x14ac:dyDescent="0.25">
      <c r="A36" s="5" t="s">
        <v>39</v>
      </c>
      <c r="B36" s="4" t="s">
        <v>54</v>
      </c>
      <c r="C36" s="7">
        <v>11388077.039999999</v>
      </c>
      <c r="D36" s="7">
        <v>11028510.5601009</v>
      </c>
      <c r="E36" s="7">
        <v>0</v>
      </c>
      <c r="F36" s="7">
        <v>3351059.2</v>
      </c>
      <c r="G36" s="7">
        <v>661096</v>
      </c>
      <c r="H36" s="7">
        <v>0</v>
      </c>
      <c r="I36" s="7">
        <v>2484.96</v>
      </c>
      <c r="J36" s="7">
        <v>0</v>
      </c>
      <c r="K36" s="7">
        <v>2796337.42</v>
      </c>
      <c r="L36" s="7">
        <v>3893461.8</v>
      </c>
      <c r="M36" s="7">
        <v>210140.08</v>
      </c>
      <c r="N36" s="7">
        <v>99698</v>
      </c>
      <c r="O36" s="7">
        <v>0</v>
      </c>
      <c r="P36" s="7">
        <v>0</v>
      </c>
      <c r="Q36" s="7">
        <v>0</v>
      </c>
      <c r="R36" s="7">
        <v>0</v>
      </c>
      <c r="S36" s="7">
        <v>14233.100100901151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41</v>
      </c>
      <c r="B37" s="4" t="s">
        <v>55</v>
      </c>
      <c r="C37" s="7">
        <v>1518408.41</v>
      </c>
      <c r="D37" s="7">
        <v>1189177.3899999999</v>
      </c>
      <c r="E37" s="7">
        <v>0</v>
      </c>
      <c r="F37" s="7">
        <v>1189177.3899999999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</row>
    <row r="38" spans="1:22" ht="15" customHeight="1" x14ac:dyDescent="0.25">
      <c r="A38" s="5" t="s">
        <v>43</v>
      </c>
      <c r="B38" s="4" t="s">
        <v>56</v>
      </c>
      <c r="C38" s="7">
        <v>9869668.6199999992</v>
      </c>
      <c r="D38" s="7">
        <v>9839333.1601009015</v>
      </c>
      <c r="E38" s="7">
        <v>0</v>
      </c>
      <c r="F38" s="7">
        <v>2161881.7999999998</v>
      </c>
      <c r="G38" s="7">
        <v>661096</v>
      </c>
      <c r="H38" s="7">
        <v>0</v>
      </c>
      <c r="I38" s="7">
        <v>2484.96</v>
      </c>
      <c r="J38" s="7">
        <v>0</v>
      </c>
      <c r="K38" s="7">
        <v>2796337.42</v>
      </c>
      <c r="L38" s="7">
        <v>3893461.8</v>
      </c>
      <c r="M38" s="7">
        <v>210140.08</v>
      </c>
      <c r="N38" s="7">
        <v>99698</v>
      </c>
      <c r="O38" s="7">
        <v>0</v>
      </c>
      <c r="P38" s="7">
        <v>0</v>
      </c>
      <c r="Q38" s="7">
        <v>0</v>
      </c>
      <c r="R38" s="7">
        <v>0</v>
      </c>
      <c r="S38" s="7">
        <v>14233.100100901151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57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" customHeight="1" x14ac:dyDescent="0.25">
      <c r="A40" s="5" t="s">
        <v>39</v>
      </c>
      <c r="B40" s="4" t="s">
        <v>58</v>
      </c>
      <c r="C40" s="7">
        <v>7209963.3899999997</v>
      </c>
      <c r="D40" s="7">
        <v>7141350.8390525738</v>
      </c>
      <c r="E40" s="7">
        <v>0</v>
      </c>
      <c r="F40" s="7">
        <v>88534.07</v>
      </c>
      <c r="G40" s="7">
        <v>35150</v>
      </c>
      <c r="H40" s="7">
        <v>0</v>
      </c>
      <c r="I40" s="7">
        <v>0</v>
      </c>
      <c r="J40" s="7">
        <v>0</v>
      </c>
      <c r="K40" s="7">
        <v>4898850.03</v>
      </c>
      <c r="L40" s="7">
        <v>1894732.39</v>
      </c>
      <c r="M40" s="7">
        <v>74193.320000000007</v>
      </c>
      <c r="N40" s="7">
        <v>121876</v>
      </c>
      <c r="O40" s="7">
        <v>0</v>
      </c>
      <c r="P40" s="7">
        <v>0</v>
      </c>
      <c r="Q40" s="7">
        <v>0</v>
      </c>
      <c r="R40" s="7">
        <v>0</v>
      </c>
      <c r="S40" s="7">
        <v>28015.02905257298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59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60</v>
      </c>
      <c r="C42" s="7">
        <v>7209963.3899999997</v>
      </c>
      <c r="D42" s="7">
        <v>7141350.8390525738</v>
      </c>
      <c r="E42" s="7">
        <v>0</v>
      </c>
      <c r="F42" s="7">
        <v>88534.07</v>
      </c>
      <c r="G42" s="7">
        <v>35150</v>
      </c>
      <c r="H42" s="7">
        <v>0</v>
      </c>
      <c r="I42" s="7">
        <v>0</v>
      </c>
      <c r="J42" s="7">
        <v>0</v>
      </c>
      <c r="K42" s="7">
        <v>4898850.03</v>
      </c>
      <c r="L42" s="7">
        <v>1894732.39</v>
      </c>
      <c r="M42" s="7">
        <v>74193.320000000007</v>
      </c>
      <c r="N42" s="7">
        <v>121876</v>
      </c>
      <c r="O42" s="7">
        <v>0</v>
      </c>
      <c r="P42" s="7">
        <v>0</v>
      </c>
      <c r="Q42" s="7">
        <v>0</v>
      </c>
      <c r="R42" s="7">
        <v>0</v>
      </c>
      <c r="S42" s="7">
        <v>28015.02905257298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61</v>
      </c>
      <c r="B43" s="12" t="s">
        <v>62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15" customHeight="1" x14ac:dyDescent="0.25">
      <c r="A44" s="5" t="s">
        <v>63</v>
      </c>
      <c r="B44" s="12" t="s">
        <v>64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5" customHeight="1" x14ac:dyDescent="0.25">
      <c r="A45" s="5" t="s">
        <v>65</v>
      </c>
      <c r="B45" s="4" t="s">
        <v>66</v>
      </c>
      <c r="C45" s="7">
        <v>52882.38</v>
      </c>
      <c r="D45" s="7">
        <v>69282.087414314185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52882.38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16399.707414314194</v>
      </c>
      <c r="T45" s="7">
        <v>0</v>
      </c>
      <c r="U45" s="7">
        <v>0</v>
      </c>
      <c r="V45" s="7">
        <v>0</v>
      </c>
    </row>
    <row r="47" spans="1:22" x14ac:dyDescent="0.25">
      <c r="A47" s="1" t="s">
        <v>67</v>
      </c>
    </row>
    <row r="48" spans="1:22" x14ac:dyDescent="0.25">
      <c r="A48" s="9" t="s">
        <v>68</v>
      </c>
    </row>
    <row r="49" spans="1:1" x14ac:dyDescent="0.25">
      <c r="A49" s="1" t="s">
        <v>69</v>
      </c>
    </row>
    <row r="50" spans="1:1" x14ac:dyDescent="0.25">
      <c r="A50" s="1" t="s">
        <v>132</v>
      </c>
    </row>
    <row r="52" spans="1:1" x14ac:dyDescent="0.25">
      <c r="A52" s="1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53" spans="1:1" x14ac:dyDescent="0.25">
      <c r="A53" s="17" t="str">
        <f>'S.05.01.L'!A53</f>
        <v>2) Spoločnosť výkaz S.05.01 k 31.12.2016 nepripravovala.</v>
      </c>
    </row>
    <row r="54" spans="1:1" x14ac:dyDescent="0.25">
      <c r="A54"/>
    </row>
  </sheetData>
  <mergeCells count="1">
    <mergeCell ref="A1:C1"/>
  </mergeCells>
  <pageMargins left="0.7" right="0.7" top="0.75" bottom="0.75" header="0.3" footer="0.3"/>
  <pageSetup firstPageNumber="0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A49A-E422-4C4B-AA0E-9F3CF49905D1}">
  <dimension ref="A1:V54"/>
  <sheetViews>
    <sheetView showGridLines="0" workbookViewId="0">
      <pane xSplit="2" ySplit="6" topLeftCell="S7" activePane="bottomRight" state="frozen"/>
      <selection activeCell="H2" sqref="H2"/>
      <selection pane="topRight" activeCell="H2" sqref="H2"/>
      <selection pane="bottomLeft" activeCell="H2" sqref="H2"/>
      <selection pane="bottomRight" activeCell="C7" sqref="C7:V45"/>
    </sheetView>
  </sheetViews>
  <sheetFormatPr defaultColWidth="9.140625" defaultRowHeight="15" x14ac:dyDescent="0.25"/>
  <cols>
    <col min="1" max="1" width="41.710937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8" t="s">
        <v>133</v>
      </c>
      <c r="B1" s="19"/>
      <c r="C1" s="19"/>
    </row>
    <row r="2" spans="1:22" x14ac:dyDescent="0.25">
      <c r="A2" s="1" t="s">
        <v>1</v>
      </c>
    </row>
    <row r="3" spans="1:22" ht="30" customHeight="1" x14ac:dyDescent="0.25">
      <c r="A3" s="16">
        <f>'S.05.01.L'!A3</f>
        <v>42735</v>
      </c>
    </row>
    <row r="4" spans="1:22" ht="60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15" customHeight="1" x14ac:dyDescent="0.25">
      <c r="A5" s="11" t="s">
        <v>134</v>
      </c>
      <c r="C5" s="4" t="s">
        <v>135</v>
      </c>
      <c r="D5" s="4" t="s">
        <v>135</v>
      </c>
      <c r="E5" s="4" t="s">
        <v>135</v>
      </c>
      <c r="F5" s="4" t="s">
        <v>135</v>
      </c>
      <c r="G5" s="4" t="s">
        <v>135</v>
      </c>
      <c r="H5" s="4" t="s">
        <v>135</v>
      </c>
      <c r="I5" s="4" t="s">
        <v>135</v>
      </c>
      <c r="J5" s="4" t="s">
        <v>135</v>
      </c>
      <c r="K5" s="4" t="s">
        <v>135</v>
      </c>
      <c r="L5" s="4" t="s">
        <v>135</v>
      </c>
      <c r="M5" s="4" t="s">
        <v>135</v>
      </c>
      <c r="N5" s="4" t="s">
        <v>135</v>
      </c>
      <c r="O5" s="4" t="s">
        <v>135</v>
      </c>
      <c r="P5" s="4" t="s">
        <v>135</v>
      </c>
      <c r="Q5" s="4" t="s">
        <v>135</v>
      </c>
      <c r="R5" s="4" t="s">
        <v>135</v>
      </c>
      <c r="S5" s="4" t="s">
        <v>135</v>
      </c>
      <c r="T5" s="4" t="s">
        <v>135</v>
      </c>
      <c r="U5" s="4" t="s">
        <v>135</v>
      </c>
      <c r="V5" s="4" t="s">
        <v>135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18</v>
      </c>
      <c r="B7" s="4" t="s">
        <v>19</v>
      </c>
      <c r="C7" s="7">
        <v>501929257.50999999</v>
      </c>
      <c r="D7" s="7">
        <v>498546031.38</v>
      </c>
      <c r="E7" s="7">
        <v>111478442.84999999</v>
      </c>
      <c r="F7" s="7">
        <v>0</v>
      </c>
      <c r="G7" s="7">
        <v>12851014</v>
      </c>
      <c r="H7" s="7">
        <v>19154145.649999999</v>
      </c>
      <c r="I7" s="7">
        <v>61591594.079999998</v>
      </c>
      <c r="J7" s="7">
        <v>179746274.34999999</v>
      </c>
      <c r="K7" s="7">
        <v>14742410.16</v>
      </c>
      <c r="L7" s="7">
        <v>1092433.29</v>
      </c>
      <c r="M7" s="7">
        <v>291171.89</v>
      </c>
      <c r="N7" s="7">
        <v>4547495</v>
      </c>
      <c r="O7" s="7">
        <v>15738654.529999997</v>
      </c>
      <c r="P7" s="7">
        <v>9403779.6099999994</v>
      </c>
      <c r="Q7" s="7">
        <v>0</v>
      </c>
      <c r="R7" s="7">
        <v>0</v>
      </c>
      <c r="S7" s="7">
        <v>0</v>
      </c>
      <c r="T7" s="7">
        <v>0</v>
      </c>
      <c r="U7" s="7">
        <v>67908615.970000014</v>
      </c>
      <c r="V7" s="7">
        <v>0</v>
      </c>
    </row>
    <row r="8" spans="1:22" ht="15" customHeight="1" x14ac:dyDescent="0.25">
      <c r="A8" s="5" t="s">
        <v>20</v>
      </c>
      <c r="B8" s="4" t="s">
        <v>21</v>
      </c>
      <c r="C8" s="7">
        <v>11708462.5</v>
      </c>
      <c r="D8" s="7">
        <v>9894460.2699999977</v>
      </c>
      <c r="E8" s="7">
        <v>0</v>
      </c>
      <c r="F8" s="7">
        <v>0</v>
      </c>
      <c r="G8" s="7">
        <v>0</v>
      </c>
      <c r="H8" s="7">
        <v>0</v>
      </c>
      <c r="I8" s="7">
        <v>2248273.5699999998</v>
      </c>
      <c r="J8" s="7">
        <v>7400366.3899999997</v>
      </c>
      <c r="K8" s="7">
        <v>0</v>
      </c>
      <c r="L8" s="7">
        <v>11265.7</v>
      </c>
      <c r="M8" s="7">
        <v>14745.1</v>
      </c>
      <c r="N8" s="7">
        <v>104161</v>
      </c>
      <c r="O8" s="7">
        <v>70086.589999999967</v>
      </c>
      <c r="P8" s="7">
        <v>33284.230000000003</v>
      </c>
      <c r="Q8" s="7">
        <v>0</v>
      </c>
      <c r="R8" s="7">
        <v>0</v>
      </c>
      <c r="S8" s="7">
        <v>0</v>
      </c>
      <c r="T8" s="7">
        <v>0</v>
      </c>
      <c r="U8" s="7">
        <v>12277.690000000002</v>
      </c>
      <c r="V8" s="7">
        <v>0</v>
      </c>
    </row>
    <row r="9" spans="1:22" ht="15" customHeight="1" x14ac:dyDescent="0.25">
      <c r="A9" s="5" t="s">
        <v>22</v>
      </c>
      <c r="B9" s="4" t="s">
        <v>23</v>
      </c>
      <c r="C9" s="7">
        <v>490220796.00999999</v>
      </c>
      <c r="D9" s="7">
        <v>488651572.11000007</v>
      </c>
      <c r="E9" s="7">
        <v>111478442.84999999</v>
      </c>
      <c r="F9" s="7">
        <v>0</v>
      </c>
      <c r="G9" s="7">
        <v>12851014</v>
      </c>
      <c r="H9" s="7">
        <v>19154145.649999999</v>
      </c>
      <c r="I9" s="7">
        <v>59343320.509999998</v>
      </c>
      <c r="J9" s="7">
        <v>172345907.96000001</v>
      </c>
      <c r="K9" s="7">
        <v>14742410.16</v>
      </c>
      <c r="L9" s="7">
        <v>1081167.5900000001</v>
      </c>
      <c r="M9" s="7">
        <v>276426.78999999998</v>
      </c>
      <c r="N9" s="7">
        <v>4443335</v>
      </c>
      <c r="O9" s="7">
        <v>15668567.939999998</v>
      </c>
      <c r="P9" s="7">
        <v>9370495.3800000008</v>
      </c>
      <c r="Q9" s="7">
        <v>0</v>
      </c>
      <c r="R9" s="7">
        <v>0</v>
      </c>
      <c r="S9" s="7">
        <v>0</v>
      </c>
      <c r="T9" s="7">
        <v>0</v>
      </c>
      <c r="U9" s="7">
        <v>67896338.280000016</v>
      </c>
      <c r="V9" s="7">
        <v>0</v>
      </c>
    </row>
    <row r="10" spans="1:22" ht="15" customHeight="1" x14ac:dyDescent="0.25">
      <c r="A10" s="5" t="s">
        <v>24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" customHeight="1" x14ac:dyDescent="0.25">
      <c r="A11" s="5" t="s">
        <v>18</v>
      </c>
      <c r="B11" s="4" t="s">
        <v>25</v>
      </c>
      <c r="C11" s="7">
        <v>504162235.62</v>
      </c>
      <c r="D11" s="7">
        <v>500764448.32000005</v>
      </c>
      <c r="E11" s="7">
        <v>112428551.34999999</v>
      </c>
      <c r="F11" s="7">
        <v>0</v>
      </c>
      <c r="G11" s="7">
        <v>12852569</v>
      </c>
      <c r="H11" s="7">
        <v>19154145.649999999</v>
      </c>
      <c r="I11" s="7">
        <v>61733803.640000001</v>
      </c>
      <c r="J11" s="7">
        <v>180547549.56999999</v>
      </c>
      <c r="K11" s="7">
        <v>14910922</v>
      </c>
      <c r="L11" s="7">
        <v>1092433.29</v>
      </c>
      <c r="M11" s="7">
        <v>296433.74</v>
      </c>
      <c r="N11" s="7">
        <v>4603349</v>
      </c>
      <c r="O11" s="7">
        <v>15781958.859999998</v>
      </c>
      <c r="P11" s="7">
        <v>9446517.4700000007</v>
      </c>
      <c r="Q11" s="7">
        <v>0</v>
      </c>
      <c r="R11" s="7">
        <v>0</v>
      </c>
      <c r="S11" s="7">
        <v>0</v>
      </c>
      <c r="T11" s="7">
        <v>0</v>
      </c>
      <c r="U11" s="7">
        <v>67916214.750000015</v>
      </c>
      <c r="V11" s="7">
        <v>0</v>
      </c>
    </row>
    <row r="12" spans="1:22" ht="15" customHeight="1" x14ac:dyDescent="0.25">
      <c r="A12" s="5" t="s">
        <v>20</v>
      </c>
      <c r="B12" s="4" t="s">
        <v>26</v>
      </c>
      <c r="C12" s="7">
        <v>11734747.85</v>
      </c>
      <c r="D12" s="7">
        <v>9920745.620000001</v>
      </c>
      <c r="E12" s="7">
        <v>0</v>
      </c>
      <c r="F12" s="7">
        <v>0</v>
      </c>
      <c r="G12" s="7">
        <v>0</v>
      </c>
      <c r="H12" s="7">
        <v>0</v>
      </c>
      <c r="I12" s="7">
        <v>2286348.9300000002</v>
      </c>
      <c r="J12" s="7">
        <v>7387134.3700000001</v>
      </c>
      <c r="K12" s="7">
        <v>0</v>
      </c>
      <c r="L12" s="7">
        <v>11265.7</v>
      </c>
      <c r="M12" s="7">
        <v>14841.25</v>
      </c>
      <c r="N12" s="7">
        <v>104161</v>
      </c>
      <c r="O12" s="7">
        <v>70086.589999999967</v>
      </c>
      <c r="P12" s="7">
        <v>33991.47</v>
      </c>
      <c r="Q12" s="7">
        <v>0</v>
      </c>
      <c r="R12" s="7">
        <v>0</v>
      </c>
      <c r="S12" s="7">
        <v>0</v>
      </c>
      <c r="T12" s="7">
        <v>0</v>
      </c>
      <c r="U12" s="7">
        <v>12916.310000000003</v>
      </c>
      <c r="V12" s="7">
        <v>0</v>
      </c>
    </row>
    <row r="13" spans="1:22" ht="15" customHeight="1" x14ac:dyDescent="0.25">
      <c r="A13" s="5" t="s">
        <v>22</v>
      </c>
      <c r="B13" s="4" t="s">
        <v>27</v>
      </c>
      <c r="C13" s="7">
        <v>492427488.76999998</v>
      </c>
      <c r="D13" s="7">
        <v>490843703.69999993</v>
      </c>
      <c r="E13" s="7">
        <v>112428551.34999999</v>
      </c>
      <c r="F13" s="7">
        <v>0</v>
      </c>
      <c r="G13" s="7">
        <v>12852569</v>
      </c>
      <c r="H13" s="7">
        <v>19154145.649999999</v>
      </c>
      <c r="I13" s="7">
        <v>59447454.710000001</v>
      </c>
      <c r="J13" s="7">
        <v>173160415.19999999</v>
      </c>
      <c r="K13" s="7">
        <v>14910922</v>
      </c>
      <c r="L13" s="7">
        <v>1081167.5900000001</v>
      </c>
      <c r="M13" s="7">
        <v>281592.49</v>
      </c>
      <c r="N13" s="7">
        <v>4499189</v>
      </c>
      <c r="O13" s="7">
        <v>15711872.269999998</v>
      </c>
      <c r="P13" s="7">
        <v>9412526</v>
      </c>
      <c r="Q13" s="7">
        <v>0</v>
      </c>
      <c r="R13" s="7">
        <v>0</v>
      </c>
      <c r="S13" s="7">
        <v>0</v>
      </c>
      <c r="T13" s="7">
        <v>0</v>
      </c>
      <c r="U13" s="7">
        <v>67903298.440000013</v>
      </c>
      <c r="V13" s="7">
        <v>0</v>
      </c>
    </row>
    <row r="14" spans="1:22" ht="15" customHeight="1" x14ac:dyDescent="0.25">
      <c r="A14" s="5" t="s">
        <v>28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" customHeight="1" x14ac:dyDescent="0.25">
      <c r="A15" s="5" t="s">
        <v>18</v>
      </c>
      <c r="B15" s="4" t="s">
        <v>29</v>
      </c>
      <c r="C15" s="7">
        <v>399349819.04000002</v>
      </c>
      <c r="D15" s="7">
        <v>399010472.90999997</v>
      </c>
      <c r="E15" s="7">
        <v>73937930.829999998</v>
      </c>
      <c r="F15" s="7">
        <v>0</v>
      </c>
      <c r="G15" s="7">
        <v>12348652</v>
      </c>
      <c r="H15" s="7">
        <v>16983972.609999999</v>
      </c>
      <c r="I15" s="7">
        <v>60541659.219999999</v>
      </c>
      <c r="J15" s="7">
        <v>170987473.03</v>
      </c>
      <c r="K15" s="7">
        <v>18554371.16</v>
      </c>
      <c r="L15" s="7">
        <v>747822.94</v>
      </c>
      <c r="M15" s="7">
        <v>782417.55</v>
      </c>
      <c r="N15" s="7">
        <v>5711969</v>
      </c>
      <c r="O15" s="7">
        <v>8978041.5600000042</v>
      </c>
      <c r="P15" s="7">
        <v>4223472.1399999997</v>
      </c>
      <c r="Q15" s="7">
        <v>0</v>
      </c>
      <c r="R15" s="7">
        <v>0</v>
      </c>
      <c r="S15" s="7">
        <v>0</v>
      </c>
      <c r="T15" s="7">
        <v>0</v>
      </c>
      <c r="U15" s="7">
        <v>25212690.869999968</v>
      </c>
      <c r="V15" s="7">
        <v>0</v>
      </c>
    </row>
    <row r="16" spans="1:22" ht="15" customHeight="1" x14ac:dyDescent="0.25">
      <c r="A16" s="5" t="s">
        <v>20</v>
      </c>
      <c r="B16" s="4" t="s">
        <v>30</v>
      </c>
      <c r="C16" s="7">
        <v>2618450.63</v>
      </c>
      <c r="D16" s="7">
        <v>2619041.58</v>
      </c>
      <c r="E16" s="7">
        <v>0</v>
      </c>
      <c r="F16" s="7">
        <v>0</v>
      </c>
      <c r="G16" s="7">
        <v>0</v>
      </c>
      <c r="H16" s="7">
        <v>0</v>
      </c>
      <c r="I16" s="7">
        <v>298738.81</v>
      </c>
      <c r="J16" s="7">
        <v>2284076.84</v>
      </c>
      <c r="K16" s="7">
        <v>0</v>
      </c>
      <c r="L16" s="7">
        <v>865.2</v>
      </c>
      <c r="M16" s="7">
        <v>4806.3900000000003</v>
      </c>
      <c r="N16" s="7">
        <v>5774</v>
      </c>
      <c r="O16" s="7">
        <v>106114.54000000001</v>
      </c>
      <c r="P16" s="7">
        <v>-95699.62</v>
      </c>
      <c r="Q16" s="7">
        <v>0</v>
      </c>
      <c r="R16" s="7">
        <v>0</v>
      </c>
      <c r="S16" s="7">
        <v>0</v>
      </c>
      <c r="T16" s="7">
        <v>0</v>
      </c>
      <c r="U16" s="7">
        <v>14365.419999999993</v>
      </c>
      <c r="V16" s="7">
        <v>0</v>
      </c>
    </row>
    <row r="17" spans="1:22" ht="15" customHeight="1" x14ac:dyDescent="0.25">
      <c r="A17" s="5" t="s">
        <v>22</v>
      </c>
      <c r="B17" s="4" t="s">
        <v>31</v>
      </c>
      <c r="C17" s="7">
        <v>396731368.41000003</v>
      </c>
      <c r="D17" s="7">
        <v>396391431.32999998</v>
      </c>
      <c r="E17" s="7">
        <v>73937930.829999998</v>
      </c>
      <c r="F17" s="7">
        <v>0</v>
      </c>
      <c r="G17" s="7">
        <v>12348652</v>
      </c>
      <c r="H17" s="7">
        <v>16983972.609999999</v>
      </c>
      <c r="I17" s="7">
        <v>60242920.409999996</v>
      </c>
      <c r="J17" s="7">
        <v>168703396.19</v>
      </c>
      <c r="K17" s="7">
        <v>18554371.16</v>
      </c>
      <c r="L17" s="7">
        <v>746957.74</v>
      </c>
      <c r="M17" s="7">
        <v>777611.16</v>
      </c>
      <c r="N17" s="7">
        <v>5706195</v>
      </c>
      <c r="O17" s="7">
        <v>8871927.0200000051</v>
      </c>
      <c r="P17" s="7">
        <v>4319171.76</v>
      </c>
      <c r="Q17" s="7">
        <v>0</v>
      </c>
      <c r="R17" s="7">
        <v>0</v>
      </c>
      <c r="S17" s="7">
        <v>0</v>
      </c>
      <c r="T17" s="7">
        <v>0</v>
      </c>
      <c r="U17" s="7">
        <v>25198325.449999966</v>
      </c>
      <c r="V17" s="7">
        <v>0</v>
      </c>
    </row>
    <row r="18" spans="1:22" ht="15" customHeight="1" x14ac:dyDescent="0.25">
      <c r="A18" s="5" t="s">
        <v>32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18</v>
      </c>
      <c r="B19" s="4" t="s">
        <v>33</v>
      </c>
      <c r="C19" s="7">
        <v>-4775853.3</v>
      </c>
      <c r="D19" s="7">
        <v>3690715.7199999914</v>
      </c>
      <c r="E19" s="7">
        <v>41730423.57</v>
      </c>
      <c r="F19" s="7">
        <v>0</v>
      </c>
      <c r="G19" s="7">
        <v>599887</v>
      </c>
      <c r="H19" s="7">
        <v>2568848.19</v>
      </c>
      <c r="I19" s="7">
        <v>-46886.38</v>
      </c>
      <c r="J19" s="7">
        <v>-225.46</v>
      </c>
      <c r="K19" s="7">
        <v>51238.44</v>
      </c>
      <c r="L19" s="7">
        <v>0</v>
      </c>
      <c r="M19" s="7">
        <v>366256.15</v>
      </c>
      <c r="N19" s="7">
        <v>0</v>
      </c>
      <c r="O19" s="7">
        <v>-5020128.9700000025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-36558696.82</v>
      </c>
      <c r="V19" s="7">
        <v>0</v>
      </c>
    </row>
    <row r="20" spans="1:22" ht="15" customHeight="1" x14ac:dyDescent="0.25">
      <c r="A20" s="5" t="s">
        <v>20</v>
      </c>
      <c r="B20" s="4" t="s">
        <v>34</v>
      </c>
      <c r="C20" s="7">
        <v>-687.1</v>
      </c>
      <c r="D20" s="7">
        <v>5.858424856342026E-12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3.694822225952521E-13</v>
      </c>
      <c r="N20" s="7">
        <v>0</v>
      </c>
      <c r="O20" s="7">
        <v>5.4889426337467739E-12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22</v>
      </c>
      <c r="B21" s="4" t="s">
        <v>35</v>
      </c>
      <c r="C21" s="7">
        <v>-4775166.2</v>
      </c>
      <c r="D21" s="7">
        <v>3690715.7199999914</v>
      </c>
      <c r="E21" s="7">
        <v>41730423.57</v>
      </c>
      <c r="F21" s="7">
        <v>0</v>
      </c>
      <c r="G21" s="7">
        <v>599887</v>
      </c>
      <c r="H21" s="7">
        <v>2568848.19</v>
      </c>
      <c r="I21" s="7">
        <v>-46886.38</v>
      </c>
      <c r="J21" s="7">
        <v>-225.46</v>
      </c>
      <c r="K21" s="7">
        <v>51238.44</v>
      </c>
      <c r="L21" s="7">
        <v>0</v>
      </c>
      <c r="M21" s="7">
        <v>366256.15</v>
      </c>
      <c r="N21" s="7">
        <v>0</v>
      </c>
      <c r="O21" s="7">
        <v>-5020128.9700000025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-36558696.82</v>
      </c>
      <c r="V21" s="7">
        <v>0</v>
      </c>
    </row>
    <row r="22" spans="1:22" ht="15" customHeight="1" x14ac:dyDescent="0.25">
      <c r="A22" s="5" t="s">
        <v>36</v>
      </c>
      <c r="B22" s="4" t="s">
        <v>37</v>
      </c>
      <c r="C22" s="7">
        <v>45553835.289999999</v>
      </c>
      <c r="D22" s="7">
        <v>43826593.152712449</v>
      </c>
      <c r="E22" s="7">
        <v>11502784.07</v>
      </c>
      <c r="F22" s="7">
        <v>0</v>
      </c>
      <c r="G22" s="7">
        <v>3108664</v>
      </c>
      <c r="H22" s="7">
        <v>2115360.38</v>
      </c>
      <c r="I22" s="7">
        <v>917522.6</v>
      </c>
      <c r="J22" s="7">
        <v>6591746.1799999997</v>
      </c>
      <c r="K22" s="7">
        <v>2766034.11</v>
      </c>
      <c r="L22" s="7">
        <v>211876.62</v>
      </c>
      <c r="M22" s="7">
        <v>201452.44</v>
      </c>
      <c r="N22" s="7">
        <v>1442878</v>
      </c>
      <c r="O22" s="7">
        <v>4926446.9446500009</v>
      </c>
      <c r="P22" s="7">
        <v>2057925.18</v>
      </c>
      <c r="Q22" s="7">
        <v>0</v>
      </c>
      <c r="R22" s="7">
        <v>0</v>
      </c>
      <c r="S22" s="7">
        <v>0</v>
      </c>
      <c r="T22" s="7">
        <v>0</v>
      </c>
      <c r="U22" s="7">
        <v>7983902.6280624457</v>
      </c>
      <c r="V22" s="7">
        <v>0</v>
      </c>
    </row>
    <row r="23" spans="1:22" ht="15" customHeight="1" x14ac:dyDescent="0.25">
      <c r="A23" s="5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" customHeight="1" x14ac:dyDescent="0.25">
      <c r="A24" s="5" t="s">
        <v>39</v>
      </c>
      <c r="B24" s="4" t="s">
        <v>40</v>
      </c>
      <c r="C24" s="7">
        <v>15162452.6</v>
      </c>
      <c r="D24" s="7">
        <v>14332915.531127559</v>
      </c>
      <c r="E24" s="7">
        <v>2511231.2799999998</v>
      </c>
      <c r="F24" s="7">
        <v>0</v>
      </c>
      <c r="G24" s="7">
        <v>1084221</v>
      </c>
      <c r="H24" s="7">
        <v>1298931.3700000001</v>
      </c>
      <c r="I24" s="7">
        <v>829823.38</v>
      </c>
      <c r="J24" s="7">
        <v>5099248.3</v>
      </c>
      <c r="K24" s="7">
        <v>593236.79</v>
      </c>
      <c r="L24" s="7">
        <v>5193.04</v>
      </c>
      <c r="M24" s="7">
        <v>30677.9</v>
      </c>
      <c r="N24" s="7">
        <v>104408</v>
      </c>
      <c r="O24" s="7">
        <v>0</v>
      </c>
      <c r="P24" s="7">
        <v>813644.47</v>
      </c>
      <c r="Q24" s="7">
        <v>0</v>
      </c>
      <c r="R24" s="7">
        <v>0</v>
      </c>
      <c r="S24" s="7">
        <v>0</v>
      </c>
      <c r="T24" s="7">
        <v>0</v>
      </c>
      <c r="U24" s="7">
        <v>1962300.0011275576</v>
      </c>
      <c r="V24" s="7">
        <v>0</v>
      </c>
    </row>
    <row r="25" spans="1:22" ht="15" customHeight="1" x14ac:dyDescent="0.25">
      <c r="A25" s="5" t="s">
        <v>41</v>
      </c>
      <c r="B25" s="4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43</v>
      </c>
      <c r="B26" s="4" t="s">
        <v>44</v>
      </c>
      <c r="C26" s="7">
        <v>15162452.6</v>
      </c>
      <c r="D26" s="7">
        <v>14332915.531127559</v>
      </c>
      <c r="E26" s="7">
        <v>2511231.2799999998</v>
      </c>
      <c r="F26" s="7">
        <v>0</v>
      </c>
      <c r="G26" s="7">
        <v>1084221</v>
      </c>
      <c r="H26" s="7">
        <v>1298931.3700000001</v>
      </c>
      <c r="I26" s="7">
        <v>829823.38</v>
      </c>
      <c r="J26" s="7">
        <v>5099248.3</v>
      </c>
      <c r="K26" s="7">
        <v>593236.79</v>
      </c>
      <c r="L26" s="7">
        <v>5193.04</v>
      </c>
      <c r="M26" s="7">
        <v>30677.9</v>
      </c>
      <c r="N26" s="7">
        <v>104408</v>
      </c>
      <c r="O26" s="7">
        <v>0</v>
      </c>
      <c r="P26" s="7">
        <v>813644.47</v>
      </c>
      <c r="Q26" s="7">
        <v>0</v>
      </c>
      <c r="R26" s="7">
        <v>0</v>
      </c>
      <c r="S26" s="7">
        <v>0</v>
      </c>
      <c r="T26" s="7">
        <v>0</v>
      </c>
      <c r="U26" s="7">
        <v>1962300.0011275576</v>
      </c>
      <c r="V26" s="7">
        <v>0</v>
      </c>
    </row>
    <row r="27" spans="1:22" ht="15" customHeight="1" x14ac:dyDescent="0.25">
      <c r="A27" s="5" t="s">
        <v>45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" customHeight="1" x14ac:dyDescent="0.25">
      <c r="A28" s="5" t="s">
        <v>39</v>
      </c>
      <c r="B28" s="4" t="s">
        <v>46</v>
      </c>
      <c r="C28" s="7">
        <v>1526276.36</v>
      </c>
      <c r="D28" s="7">
        <v>1510076.8886845745</v>
      </c>
      <c r="E28" s="7">
        <v>462477.38</v>
      </c>
      <c r="F28" s="7">
        <v>0</v>
      </c>
      <c r="G28" s="7">
        <v>227268</v>
      </c>
      <c r="H28" s="7">
        <v>170757.16</v>
      </c>
      <c r="I28" s="7">
        <v>7548.3</v>
      </c>
      <c r="J28" s="7">
        <v>124990.52</v>
      </c>
      <c r="K28" s="7">
        <v>215946.74</v>
      </c>
      <c r="L28" s="7">
        <v>2187.62</v>
      </c>
      <c r="M28" s="7">
        <v>1486.07</v>
      </c>
      <c r="N28" s="7">
        <v>24320</v>
      </c>
      <c r="O28" s="7">
        <v>9866.4057699999994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263228.69291457406</v>
      </c>
      <c r="V28" s="7">
        <v>0</v>
      </c>
    </row>
    <row r="29" spans="1:22" ht="15" customHeight="1" x14ac:dyDescent="0.25">
      <c r="A29" s="5" t="s">
        <v>41</v>
      </c>
      <c r="B29" s="4" t="s">
        <v>47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43</v>
      </c>
      <c r="B30" s="4" t="s">
        <v>48</v>
      </c>
      <c r="C30" s="7">
        <v>1526276.36</v>
      </c>
      <c r="D30" s="7">
        <v>1510076.8886845745</v>
      </c>
      <c r="E30" s="7">
        <v>462477.38</v>
      </c>
      <c r="F30" s="7">
        <v>0</v>
      </c>
      <c r="G30" s="7">
        <v>227268</v>
      </c>
      <c r="H30" s="7">
        <v>170757.16</v>
      </c>
      <c r="I30" s="7">
        <v>7548.3</v>
      </c>
      <c r="J30" s="7">
        <v>124990.52</v>
      </c>
      <c r="K30" s="7">
        <v>215946.74</v>
      </c>
      <c r="L30" s="7">
        <v>2187.62</v>
      </c>
      <c r="M30" s="7">
        <v>1486.07</v>
      </c>
      <c r="N30" s="7">
        <v>24320</v>
      </c>
      <c r="O30" s="7">
        <v>9866.4057699999994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263228.69291457406</v>
      </c>
      <c r="V30" s="7">
        <v>0</v>
      </c>
    </row>
    <row r="31" spans="1:22" ht="15" customHeight="1" x14ac:dyDescent="0.25">
      <c r="A31" s="5" t="s">
        <v>49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39</v>
      </c>
      <c r="B32" s="4" t="s">
        <v>50</v>
      </c>
      <c r="C32" s="7">
        <v>3536403.14</v>
      </c>
      <c r="D32" s="7">
        <v>1779691.9587736109</v>
      </c>
      <c r="E32" s="7">
        <v>933960.08</v>
      </c>
      <c r="F32" s="7">
        <v>0</v>
      </c>
      <c r="G32" s="7">
        <v>306399</v>
      </c>
      <c r="H32" s="7">
        <v>15729.75</v>
      </c>
      <c r="I32" s="7">
        <v>0</v>
      </c>
      <c r="J32" s="7">
        <v>0</v>
      </c>
      <c r="K32" s="7">
        <v>0</v>
      </c>
      <c r="L32" s="7">
        <v>1659.9</v>
      </c>
      <c r="M32" s="7">
        <v>12360.51</v>
      </c>
      <c r="N32" s="7">
        <v>43003</v>
      </c>
      <c r="O32" s="7">
        <v>187761.27000000002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278818.44877361087</v>
      </c>
      <c r="V32" s="7">
        <v>0</v>
      </c>
    </row>
    <row r="33" spans="1:22" ht="15" customHeight="1" x14ac:dyDescent="0.25">
      <c r="A33" s="5" t="s">
        <v>41</v>
      </c>
      <c r="B33" s="4" t="s">
        <v>51</v>
      </c>
      <c r="C33" s="7">
        <v>1225607.02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43</v>
      </c>
      <c r="B34" s="4" t="s">
        <v>52</v>
      </c>
      <c r="C34" s="7">
        <v>2310796.12</v>
      </c>
      <c r="D34" s="7">
        <v>1779691.9587736109</v>
      </c>
      <c r="E34" s="7">
        <v>933960.08</v>
      </c>
      <c r="F34" s="7">
        <v>0</v>
      </c>
      <c r="G34" s="7">
        <v>306399</v>
      </c>
      <c r="H34" s="7">
        <v>15729.75</v>
      </c>
      <c r="I34" s="7">
        <v>0</v>
      </c>
      <c r="J34" s="7">
        <v>0</v>
      </c>
      <c r="K34" s="7">
        <v>0</v>
      </c>
      <c r="L34" s="7">
        <v>1659.9</v>
      </c>
      <c r="M34" s="7">
        <v>12360.51</v>
      </c>
      <c r="N34" s="7">
        <v>43003</v>
      </c>
      <c r="O34" s="7">
        <v>187761.27000000002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278818.44877361087</v>
      </c>
      <c r="V34" s="7">
        <v>0</v>
      </c>
    </row>
    <row r="35" spans="1:22" ht="15" customHeight="1" x14ac:dyDescent="0.25">
      <c r="A35" s="5" t="s">
        <v>53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5" customHeight="1" x14ac:dyDescent="0.25">
      <c r="A36" s="5" t="s">
        <v>39</v>
      </c>
      <c r="B36" s="4" t="s">
        <v>54</v>
      </c>
      <c r="C36" s="7">
        <v>25514947.050000001</v>
      </c>
      <c r="D36" s="7">
        <v>23483478.895106703</v>
      </c>
      <c r="E36" s="7">
        <v>4489617.43</v>
      </c>
      <c r="F36" s="7">
        <v>0</v>
      </c>
      <c r="G36" s="7">
        <v>821517</v>
      </c>
      <c r="H36" s="7">
        <v>629942.1</v>
      </c>
      <c r="I36" s="7">
        <v>1381786.74</v>
      </c>
      <c r="J36" s="7">
        <v>6213105.7000000002</v>
      </c>
      <c r="K36" s="7">
        <v>138425.17000000001</v>
      </c>
      <c r="L36" s="7">
        <v>86682.69</v>
      </c>
      <c r="M36" s="7">
        <v>35040.31</v>
      </c>
      <c r="N36" s="7">
        <v>11591</v>
      </c>
      <c r="O36" s="7">
        <v>3032503.2398600006</v>
      </c>
      <c r="P36" s="7">
        <v>1173590.8500000001</v>
      </c>
      <c r="Q36" s="7">
        <v>0</v>
      </c>
      <c r="R36" s="7">
        <v>0</v>
      </c>
      <c r="S36" s="7">
        <v>0</v>
      </c>
      <c r="T36" s="7">
        <v>0</v>
      </c>
      <c r="U36" s="7">
        <v>5469676.6652467027</v>
      </c>
      <c r="V36" s="7">
        <v>0</v>
      </c>
    </row>
    <row r="37" spans="1:22" ht="15" customHeight="1" x14ac:dyDescent="0.25">
      <c r="A37" s="5" t="s">
        <v>41</v>
      </c>
      <c r="B37" s="4" t="s">
        <v>55</v>
      </c>
      <c r="C37" s="7">
        <v>7823814.2699999996</v>
      </c>
      <c r="D37" s="7">
        <v>6126686.0300000003</v>
      </c>
      <c r="E37" s="7">
        <v>0</v>
      </c>
      <c r="F37" s="7">
        <v>0</v>
      </c>
      <c r="G37" s="7">
        <v>0</v>
      </c>
      <c r="H37" s="7">
        <v>0</v>
      </c>
      <c r="I37" s="7">
        <v>1301635.82</v>
      </c>
      <c r="J37" s="7">
        <v>4845598.34</v>
      </c>
      <c r="K37" s="7">
        <v>0</v>
      </c>
      <c r="L37" s="7">
        <v>0</v>
      </c>
      <c r="M37" s="7">
        <v>0</v>
      </c>
      <c r="N37" s="7">
        <v>0</v>
      </c>
      <c r="O37" s="7">
        <v>-10669.31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-9878.8199999999979</v>
      </c>
      <c r="V37" s="7">
        <v>0</v>
      </c>
    </row>
    <row r="38" spans="1:22" ht="15" customHeight="1" x14ac:dyDescent="0.25">
      <c r="A38" s="5" t="s">
        <v>43</v>
      </c>
      <c r="B38" s="4" t="s">
        <v>56</v>
      </c>
      <c r="C38" s="7">
        <v>17691132.789999999</v>
      </c>
      <c r="D38" s="7">
        <v>17356792.865106702</v>
      </c>
      <c r="E38" s="7">
        <v>4489617.43</v>
      </c>
      <c r="F38" s="7">
        <v>0</v>
      </c>
      <c r="G38" s="7">
        <v>821517</v>
      </c>
      <c r="H38" s="7">
        <v>629942.1</v>
      </c>
      <c r="I38" s="7">
        <v>80150.92</v>
      </c>
      <c r="J38" s="7">
        <v>1367507.36</v>
      </c>
      <c r="K38" s="7">
        <v>138425.17000000001</v>
      </c>
      <c r="L38" s="7">
        <v>86682.69</v>
      </c>
      <c r="M38" s="7">
        <v>35040.31</v>
      </c>
      <c r="N38" s="7">
        <v>11591</v>
      </c>
      <c r="O38" s="7">
        <v>3043172.5498600006</v>
      </c>
      <c r="P38" s="7">
        <v>1173590.8500000001</v>
      </c>
      <c r="Q38" s="7">
        <v>0</v>
      </c>
      <c r="R38" s="7">
        <v>0</v>
      </c>
      <c r="S38" s="7">
        <v>0</v>
      </c>
      <c r="T38" s="7">
        <v>0</v>
      </c>
      <c r="U38" s="7">
        <v>5479555.485246703</v>
      </c>
      <c r="V38" s="7">
        <v>0</v>
      </c>
    </row>
    <row r="39" spans="1:22" ht="15" customHeight="1" x14ac:dyDescent="0.25">
      <c r="A39" s="5" t="s">
        <v>57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" customHeight="1" x14ac:dyDescent="0.25">
      <c r="A40" s="5" t="s">
        <v>39</v>
      </c>
      <c r="B40" s="4" t="s">
        <v>58</v>
      </c>
      <c r="C40" s="7">
        <v>8852508.1099999994</v>
      </c>
      <c r="D40" s="7">
        <v>8836446.5990200005</v>
      </c>
      <c r="E40" s="7">
        <v>3105497.9</v>
      </c>
      <c r="F40" s="7">
        <v>0</v>
      </c>
      <c r="G40" s="7">
        <v>669259</v>
      </c>
      <c r="H40" s="7">
        <v>0</v>
      </c>
      <c r="I40" s="7">
        <v>0</v>
      </c>
      <c r="J40" s="7">
        <v>0</v>
      </c>
      <c r="K40" s="7">
        <v>1818425.4</v>
      </c>
      <c r="L40" s="7">
        <v>116153.37</v>
      </c>
      <c r="M40" s="7">
        <v>121887.65</v>
      </c>
      <c r="N40" s="7">
        <v>1259556</v>
      </c>
      <c r="O40" s="7">
        <v>1674977.4190199999</v>
      </c>
      <c r="P40" s="7">
        <v>70689.86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59</v>
      </c>
      <c r="C41" s="7">
        <v>-10669.3</v>
      </c>
      <c r="D41" s="7">
        <v>-10669.300000000019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-10669.300000000019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60</v>
      </c>
      <c r="C42" s="7">
        <v>8863177.4100000001</v>
      </c>
      <c r="D42" s="7">
        <v>8847115.8990199994</v>
      </c>
      <c r="E42" s="7">
        <v>3105497.9</v>
      </c>
      <c r="F42" s="7">
        <v>0</v>
      </c>
      <c r="G42" s="7">
        <v>669259</v>
      </c>
      <c r="H42" s="7">
        <v>0</v>
      </c>
      <c r="I42" s="7">
        <v>0</v>
      </c>
      <c r="J42" s="7">
        <v>0</v>
      </c>
      <c r="K42" s="7">
        <v>1818425.4</v>
      </c>
      <c r="L42" s="7">
        <v>116153.37</v>
      </c>
      <c r="M42" s="7">
        <v>121887.65</v>
      </c>
      <c r="N42" s="7">
        <v>1259556</v>
      </c>
      <c r="O42" s="7">
        <v>1685646.71902</v>
      </c>
      <c r="P42" s="7">
        <v>70689.86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61</v>
      </c>
      <c r="B43" s="4" t="s">
        <v>62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15" customHeight="1" x14ac:dyDescent="0.25">
      <c r="A44" s="5" t="s">
        <v>63</v>
      </c>
      <c r="B44" s="4" t="s">
        <v>64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5" customHeight="1" x14ac:dyDescent="0.25">
      <c r="A45" s="5" t="s">
        <v>65</v>
      </c>
      <c r="B45" s="4" t="s">
        <v>66</v>
      </c>
      <c r="C45" s="7">
        <v>234001787.05000001</v>
      </c>
      <c r="D45" s="7">
        <v>235989920.44000003</v>
      </c>
      <c r="E45" s="7">
        <v>0</v>
      </c>
      <c r="F45" s="7">
        <v>0</v>
      </c>
      <c r="G45" s="7">
        <v>0</v>
      </c>
      <c r="H45" s="7">
        <v>7864636.2000000002</v>
      </c>
      <c r="I45" s="7">
        <v>53923599.5</v>
      </c>
      <c r="J45" s="7">
        <v>156982441.90000001</v>
      </c>
      <c r="K45" s="7">
        <v>3785193.84</v>
      </c>
      <c r="L45" s="7">
        <v>385421.78</v>
      </c>
      <c r="M45" s="7">
        <v>127200.87999999999</v>
      </c>
      <c r="N45" s="7">
        <v>4921211</v>
      </c>
      <c r="O45" s="7">
        <v>0</v>
      </c>
      <c r="P45" s="7">
        <v>2653929.61</v>
      </c>
      <c r="Q45" s="7">
        <v>0</v>
      </c>
      <c r="R45" s="7">
        <v>0</v>
      </c>
      <c r="S45" s="7">
        <v>0</v>
      </c>
      <c r="T45" s="7">
        <v>0</v>
      </c>
      <c r="U45" s="7">
        <v>5346285.7299999995</v>
      </c>
      <c r="V45" s="7">
        <v>0</v>
      </c>
    </row>
    <row r="47" spans="1:22" x14ac:dyDescent="0.25">
      <c r="A47" s="1" t="s">
        <v>67</v>
      </c>
    </row>
    <row r="48" spans="1:22" x14ac:dyDescent="0.25">
      <c r="A48" s="9" t="s">
        <v>68</v>
      </c>
    </row>
    <row r="49" spans="1:1" x14ac:dyDescent="0.25">
      <c r="A49" s="1" t="s">
        <v>69</v>
      </c>
    </row>
    <row r="50" spans="1:1" x14ac:dyDescent="0.25">
      <c r="A50" s="1" t="s">
        <v>136</v>
      </c>
    </row>
    <row r="52" spans="1:1" x14ac:dyDescent="0.25">
      <c r="A52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53" spans="1:1" x14ac:dyDescent="0.25">
      <c r="A53" s="17" t="str">
        <f>'S.05.01.L'!A53</f>
        <v>2) Spoločnosť výkaz S.05.01 k 31.12.2016 nepripravovala.</v>
      </c>
    </row>
    <row r="54" spans="1:1" x14ac:dyDescent="0.25">
      <c r="A54"/>
    </row>
  </sheetData>
  <mergeCells count="1">
    <mergeCell ref="A1:C1"/>
  </mergeCells>
  <pageMargins left="0.7" right="0.7" top="0.75" bottom="0.75" header="0.3" footer="0.3"/>
  <pageSetup firstPageNumber="0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A970-FA6D-4429-AAD0-287A6C47C639}">
  <dimension ref="A1:V54"/>
  <sheetViews>
    <sheetView showGridLines="0" workbookViewId="0">
      <pane xSplit="2" ySplit="6" topLeftCell="S41" activePane="bottomRight" state="frozen"/>
      <selection activeCell="H2" sqref="H2"/>
      <selection pane="topRight" activeCell="H2" sqref="H2"/>
      <selection pane="bottomLeft" activeCell="H2" sqref="H2"/>
      <selection pane="bottomRight" activeCell="E49" sqref="E49"/>
    </sheetView>
  </sheetViews>
  <sheetFormatPr defaultColWidth="9.140625" defaultRowHeight="15" x14ac:dyDescent="0.25"/>
  <cols>
    <col min="1" max="1" width="41.710937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8" t="s">
        <v>137</v>
      </c>
      <c r="B1" s="19"/>
      <c r="C1" s="19"/>
    </row>
    <row r="2" spans="1:22" x14ac:dyDescent="0.25">
      <c r="A2" s="1" t="s">
        <v>1</v>
      </c>
    </row>
    <row r="3" spans="1:22" ht="30" customHeight="1" x14ac:dyDescent="0.25">
      <c r="A3" s="16">
        <f>'S.05.01.L'!A3</f>
        <v>42735</v>
      </c>
    </row>
    <row r="4" spans="1:22" ht="60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15" customHeight="1" x14ac:dyDescent="0.25">
      <c r="A5" s="11" t="s">
        <v>138</v>
      </c>
      <c r="C5" s="4" t="s">
        <v>139</v>
      </c>
      <c r="D5" s="4" t="s">
        <v>139</v>
      </c>
      <c r="E5" s="4" t="s">
        <v>139</v>
      </c>
      <c r="F5" s="4" t="s">
        <v>139</v>
      </c>
      <c r="G5" s="4" t="s">
        <v>139</v>
      </c>
      <c r="H5" s="4" t="s">
        <v>139</v>
      </c>
      <c r="I5" s="4" t="s">
        <v>139</v>
      </c>
      <c r="J5" s="4" t="s">
        <v>139</v>
      </c>
      <c r="K5" s="4" t="s">
        <v>139</v>
      </c>
      <c r="L5" s="4" t="s">
        <v>139</v>
      </c>
      <c r="M5" s="4" t="s">
        <v>139</v>
      </c>
      <c r="N5" s="4" t="s">
        <v>139</v>
      </c>
      <c r="O5" s="4" t="s">
        <v>139</v>
      </c>
      <c r="P5" s="4" t="s">
        <v>139</v>
      </c>
      <c r="Q5" s="4" t="s">
        <v>139</v>
      </c>
      <c r="R5" s="4" t="s">
        <v>139</v>
      </c>
      <c r="S5" s="4" t="s">
        <v>139</v>
      </c>
      <c r="T5" s="4" t="s">
        <v>139</v>
      </c>
      <c r="U5" s="4" t="s">
        <v>139</v>
      </c>
      <c r="V5" s="4" t="s">
        <v>139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18</v>
      </c>
      <c r="B7" s="4" t="s">
        <v>19</v>
      </c>
      <c r="C7" s="7">
        <v>203326455.00999999</v>
      </c>
      <c r="D7" s="7">
        <v>190481778.44</v>
      </c>
      <c r="E7" s="7">
        <v>17730896.489999998</v>
      </c>
      <c r="F7" s="7">
        <v>0</v>
      </c>
      <c r="G7" s="7">
        <v>26167050</v>
      </c>
      <c r="H7" s="7">
        <v>26780394.91</v>
      </c>
      <c r="I7" s="7">
        <v>14406648.119999999</v>
      </c>
      <c r="J7" s="7">
        <v>12281103.869999999</v>
      </c>
      <c r="K7" s="7">
        <v>35654705.240000002</v>
      </c>
      <c r="L7" s="7">
        <v>23189911.59</v>
      </c>
      <c r="M7" s="7">
        <v>659638.71</v>
      </c>
      <c r="N7" s="7">
        <v>3853502</v>
      </c>
      <c r="O7" s="7">
        <v>8413546.7299999986</v>
      </c>
      <c r="P7" s="7">
        <v>15311647.359999999</v>
      </c>
      <c r="Q7" s="7">
        <v>0</v>
      </c>
      <c r="R7" s="7">
        <v>0</v>
      </c>
      <c r="S7" s="7">
        <v>85578.02</v>
      </c>
      <c r="T7" s="7">
        <v>0</v>
      </c>
      <c r="U7" s="7">
        <v>5947155.4000000004</v>
      </c>
      <c r="V7" s="7">
        <v>0</v>
      </c>
    </row>
    <row r="8" spans="1:22" ht="15" customHeight="1" x14ac:dyDescent="0.25">
      <c r="A8" s="5" t="s">
        <v>20</v>
      </c>
      <c r="B8" s="4" t="s">
        <v>21</v>
      </c>
      <c r="C8" s="7">
        <v>5116516.7</v>
      </c>
      <c r="D8" s="7">
        <v>344557.54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189549.23</v>
      </c>
      <c r="L8" s="7">
        <v>7245.02</v>
      </c>
      <c r="M8" s="7">
        <v>38418.870000000003</v>
      </c>
      <c r="N8" s="7">
        <v>0</v>
      </c>
      <c r="O8" s="7">
        <v>3855.43</v>
      </c>
      <c r="P8" s="7">
        <v>104012.86</v>
      </c>
      <c r="Q8" s="7">
        <v>0</v>
      </c>
      <c r="R8" s="7">
        <v>0</v>
      </c>
      <c r="S8" s="7">
        <v>0</v>
      </c>
      <c r="T8" s="7">
        <v>0</v>
      </c>
      <c r="U8" s="7">
        <v>1476.13</v>
      </c>
      <c r="V8" s="7">
        <v>0</v>
      </c>
    </row>
    <row r="9" spans="1:22" ht="15" customHeight="1" x14ac:dyDescent="0.25">
      <c r="A9" s="5" t="s">
        <v>22</v>
      </c>
      <c r="B9" s="4" t="s">
        <v>23</v>
      </c>
      <c r="C9" s="7">
        <v>198209938.31</v>
      </c>
      <c r="D9" s="7">
        <v>190137220.90000004</v>
      </c>
      <c r="E9" s="7">
        <v>17730896.489999998</v>
      </c>
      <c r="F9" s="7">
        <v>0</v>
      </c>
      <c r="G9" s="7">
        <v>26167050</v>
      </c>
      <c r="H9" s="7">
        <v>26780394.91</v>
      </c>
      <c r="I9" s="7">
        <v>14406648.119999999</v>
      </c>
      <c r="J9" s="7">
        <v>12281103.869999999</v>
      </c>
      <c r="K9" s="7">
        <v>35465156.009999998</v>
      </c>
      <c r="L9" s="7">
        <v>23182666.57</v>
      </c>
      <c r="M9" s="7">
        <v>621219.83999999997</v>
      </c>
      <c r="N9" s="7">
        <v>3853502</v>
      </c>
      <c r="O9" s="7">
        <v>8409691.2999999989</v>
      </c>
      <c r="P9" s="7">
        <v>15207634.5</v>
      </c>
      <c r="Q9" s="7">
        <v>0</v>
      </c>
      <c r="R9" s="7">
        <v>0</v>
      </c>
      <c r="S9" s="7">
        <v>85578.02</v>
      </c>
      <c r="T9" s="7">
        <v>0</v>
      </c>
      <c r="U9" s="7">
        <v>5945679.2700000005</v>
      </c>
      <c r="V9" s="7">
        <v>0</v>
      </c>
    </row>
    <row r="10" spans="1:22" ht="15" customHeight="1" x14ac:dyDescent="0.25">
      <c r="A10" s="5" t="s">
        <v>24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" customHeight="1" x14ac:dyDescent="0.25">
      <c r="A11" s="5" t="s">
        <v>18</v>
      </c>
      <c r="B11" s="4" t="s">
        <v>25</v>
      </c>
      <c r="C11" s="7">
        <v>203272981.09999999</v>
      </c>
      <c r="D11" s="7">
        <v>190438075.58497682</v>
      </c>
      <c r="E11" s="7">
        <v>17487357.52</v>
      </c>
      <c r="F11" s="7">
        <v>0</v>
      </c>
      <c r="G11" s="7">
        <v>26164394</v>
      </c>
      <c r="H11" s="7">
        <v>26780394.91</v>
      </c>
      <c r="I11" s="7">
        <v>14404451.23</v>
      </c>
      <c r="J11" s="7">
        <v>12267986.890000001</v>
      </c>
      <c r="K11" s="7">
        <v>35654705.240000002</v>
      </c>
      <c r="L11" s="7">
        <v>23189911.59</v>
      </c>
      <c r="M11" s="7">
        <v>659638.71</v>
      </c>
      <c r="N11" s="7">
        <v>3853502</v>
      </c>
      <c r="O11" s="7">
        <v>8431816.6899999995</v>
      </c>
      <c r="P11" s="7">
        <v>15501214.26</v>
      </c>
      <c r="Q11" s="7">
        <v>0</v>
      </c>
      <c r="R11" s="7">
        <v>0</v>
      </c>
      <c r="S11" s="7">
        <v>95349.074976827207</v>
      </c>
      <c r="T11" s="7">
        <v>0</v>
      </c>
      <c r="U11" s="7">
        <v>5947353.4700000007</v>
      </c>
      <c r="V11" s="7">
        <v>0</v>
      </c>
    </row>
    <row r="12" spans="1:22" ht="15" customHeight="1" x14ac:dyDescent="0.25">
      <c r="A12" s="5" t="s">
        <v>20</v>
      </c>
      <c r="B12" s="4" t="s">
        <v>26</v>
      </c>
      <c r="C12" s="7">
        <v>5117595.49</v>
      </c>
      <c r="D12" s="7">
        <v>345636.32999999996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189549.23</v>
      </c>
      <c r="L12" s="7">
        <v>7245.02</v>
      </c>
      <c r="M12" s="7">
        <v>38418.870000000003</v>
      </c>
      <c r="N12" s="7">
        <v>0</v>
      </c>
      <c r="O12" s="7">
        <v>3855.43</v>
      </c>
      <c r="P12" s="7">
        <v>104012.86</v>
      </c>
      <c r="Q12" s="7">
        <v>0</v>
      </c>
      <c r="R12" s="7">
        <v>0</v>
      </c>
      <c r="S12" s="7">
        <v>0</v>
      </c>
      <c r="T12" s="7">
        <v>0</v>
      </c>
      <c r="U12" s="7">
        <v>2554.92</v>
      </c>
      <c r="V12" s="7">
        <v>0</v>
      </c>
    </row>
    <row r="13" spans="1:22" ht="15" customHeight="1" x14ac:dyDescent="0.25">
      <c r="A13" s="5" t="s">
        <v>22</v>
      </c>
      <c r="B13" s="4" t="s">
        <v>27</v>
      </c>
      <c r="C13" s="7">
        <v>198155385.61000001</v>
      </c>
      <c r="D13" s="7">
        <v>190092439.25497684</v>
      </c>
      <c r="E13" s="7">
        <v>17487357.52</v>
      </c>
      <c r="F13" s="7">
        <v>0</v>
      </c>
      <c r="G13" s="7">
        <v>26164394</v>
      </c>
      <c r="H13" s="7">
        <v>26780394.91</v>
      </c>
      <c r="I13" s="7">
        <v>14404451.23</v>
      </c>
      <c r="J13" s="7">
        <v>12267986.890000001</v>
      </c>
      <c r="K13" s="7">
        <v>35465156.009999998</v>
      </c>
      <c r="L13" s="7">
        <v>23182666.57</v>
      </c>
      <c r="M13" s="7">
        <v>621219.83999999997</v>
      </c>
      <c r="N13" s="7">
        <v>3853502</v>
      </c>
      <c r="O13" s="7">
        <v>8427961.2599999998</v>
      </c>
      <c r="P13" s="7">
        <v>15397201.4</v>
      </c>
      <c r="Q13" s="7">
        <v>0</v>
      </c>
      <c r="R13" s="7">
        <v>0</v>
      </c>
      <c r="S13" s="7">
        <v>95349.074976827207</v>
      </c>
      <c r="T13" s="7">
        <v>0</v>
      </c>
      <c r="U13" s="7">
        <v>5944798.5500000007</v>
      </c>
      <c r="V13" s="7">
        <v>0</v>
      </c>
    </row>
    <row r="14" spans="1:22" ht="15" customHeight="1" x14ac:dyDescent="0.25">
      <c r="A14" s="5" t="s">
        <v>28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" customHeight="1" x14ac:dyDescent="0.25">
      <c r="A15" s="5" t="s">
        <v>18</v>
      </c>
      <c r="B15" s="4" t="s">
        <v>29</v>
      </c>
      <c r="C15" s="7">
        <v>130918160.23999999</v>
      </c>
      <c r="D15" s="7">
        <v>116513258.17623788</v>
      </c>
      <c r="E15" s="7">
        <v>1183599.1200000001</v>
      </c>
      <c r="F15" s="7">
        <v>0</v>
      </c>
      <c r="G15" s="7">
        <v>20398817</v>
      </c>
      <c r="H15" s="7">
        <v>16023869.27</v>
      </c>
      <c r="I15" s="7">
        <v>17095527.780000001</v>
      </c>
      <c r="J15" s="7">
        <v>10839879.92</v>
      </c>
      <c r="K15" s="7">
        <v>23780947.629999999</v>
      </c>
      <c r="L15" s="7">
        <v>7690333.8099999996</v>
      </c>
      <c r="M15" s="7">
        <v>197386.11</v>
      </c>
      <c r="N15" s="7">
        <v>2798508</v>
      </c>
      <c r="O15" s="7">
        <v>6835074.379999998</v>
      </c>
      <c r="P15" s="7">
        <v>250856.38</v>
      </c>
      <c r="Q15" s="7">
        <v>0</v>
      </c>
      <c r="R15" s="7">
        <v>0</v>
      </c>
      <c r="S15" s="7">
        <v>249771.10623788284</v>
      </c>
      <c r="T15" s="7">
        <v>0</v>
      </c>
      <c r="U15" s="7">
        <v>9168687.6700000055</v>
      </c>
      <c r="V15" s="7">
        <v>0</v>
      </c>
    </row>
    <row r="16" spans="1:22" ht="15" customHeight="1" x14ac:dyDescent="0.25">
      <c r="A16" s="5" t="s">
        <v>20</v>
      </c>
      <c r="B16" s="4" t="s">
        <v>30</v>
      </c>
      <c r="C16" s="7">
        <v>185526.8</v>
      </c>
      <c r="D16" s="7">
        <v>189704.49000000002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91524.27</v>
      </c>
      <c r="L16" s="7">
        <v>96816.13</v>
      </c>
      <c r="M16" s="7">
        <v>0</v>
      </c>
      <c r="N16" s="7">
        <v>684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680.08999999999992</v>
      </c>
      <c r="V16" s="7">
        <v>0</v>
      </c>
    </row>
    <row r="17" spans="1:22" ht="15" customHeight="1" x14ac:dyDescent="0.25">
      <c r="A17" s="5" t="s">
        <v>22</v>
      </c>
      <c r="B17" s="4" t="s">
        <v>31</v>
      </c>
      <c r="C17" s="7">
        <v>130732632.44</v>
      </c>
      <c r="D17" s="7">
        <v>116323552.68623787</v>
      </c>
      <c r="E17" s="7">
        <v>1183599.1200000001</v>
      </c>
      <c r="F17" s="7">
        <v>0</v>
      </c>
      <c r="G17" s="7">
        <v>20398817</v>
      </c>
      <c r="H17" s="7">
        <v>16023869.27</v>
      </c>
      <c r="I17" s="7">
        <v>17095527.780000001</v>
      </c>
      <c r="J17" s="7">
        <v>10839879.92</v>
      </c>
      <c r="K17" s="7">
        <v>23689423.359999999</v>
      </c>
      <c r="L17" s="7">
        <v>7593517.6799999997</v>
      </c>
      <c r="M17" s="7">
        <v>197386.11</v>
      </c>
      <c r="N17" s="7">
        <v>2797823</v>
      </c>
      <c r="O17" s="7">
        <v>6835074.379999998</v>
      </c>
      <c r="P17" s="7">
        <v>250856.38</v>
      </c>
      <c r="Q17" s="7">
        <v>0</v>
      </c>
      <c r="R17" s="7">
        <v>0</v>
      </c>
      <c r="S17" s="7">
        <v>249771.10623788284</v>
      </c>
      <c r="T17" s="7">
        <v>0</v>
      </c>
      <c r="U17" s="7">
        <v>9168007.5800000057</v>
      </c>
      <c r="V17" s="7">
        <v>0</v>
      </c>
    </row>
    <row r="18" spans="1:22" ht="15" customHeight="1" x14ac:dyDescent="0.25">
      <c r="A18" s="5" t="s">
        <v>32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18</v>
      </c>
      <c r="B19" s="4" t="s">
        <v>33</v>
      </c>
      <c r="C19" s="7">
        <v>1358394.11</v>
      </c>
      <c r="D19" s="7">
        <v>16224848.00794239</v>
      </c>
      <c r="E19" s="7">
        <v>6612775.5700000003</v>
      </c>
      <c r="F19" s="7">
        <v>0</v>
      </c>
      <c r="G19" s="7">
        <v>6509249</v>
      </c>
      <c r="H19" s="7">
        <v>-5234594.18</v>
      </c>
      <c r="I19" s="7">
        <v>0</v>
      </c>
      <c r="J19" s="7">
        <v>0</v>
      </c>
      <c r="K19" s="7">
        <v>7662523.4500000002</v>
      </c>
      <c r="L19" s="7">
        <v>0</v>
      </c>
      <c r="M19" s="7">
        <v>-161792.35999999999</v>
      </c>
      <c r="N19" s="7">
        <v>0</v>
      </c>
      <c r="O19" s="7">
        <v>-1744182.7900000005</v>
      </c>
      <c r="P19" s="7">
        <v>0</v>
      </c>
      <c r="Q19" s="7">
        <v>0</v>
      </c>
      <c r="R19" s="7">
        <v>0</v>
      </c>
      <c r="S19" s="7">
        <v>-124446.97205761008</v>
      </c>
      <c r="T19" s="7">
        <v>0</v>
      </c>
      <c r="U19" s="7">
        <v>2705316.29</v>
      </c>
      <c r="V19" s="7">
        <v>0</v>
      </c>
    </row>
    <row r="20" spans="1:22" ht="15" customHeight="1" x14ac:dyDescent="0.25">
      <c r="A20" s="5" t="s">
        <v>20</v>
      </c>
      <c r="B20" s="4" t="s">
        <v>34</v>
      </c>
      <c r="C20" s="7">
        <v>-1821.76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22</v>
      </c>
      <c r="B21" s="4" t="s">
        <v>35</v>
      </c>
      <c r="C21" s="7">
        <v>1360215.87</v>
      </c>
      <c r="D21" s="7">
        <v>16349294.98</v>
      </c>
      <c r="E21" s="7">
        <v>6612775.5700000003</v>
      </c>
      <c r="F21" s="7">
        <v>0</v>
      </c>
      <c r="G21" s="7">
        <v>6509249</v>
      </c>
      <c r="H21" s="7">
        <v>-5234594.18</v>
      </c>
      <c r="I21" s="7">
        <v>0</v>
      </c>
      <c r="J21" s="7">
        <v>0</v>
      </c>
      <c r="K21" s="7">
        <v>7662523.4500000002</v>
      </c>
      <c r="L21" s="7">
        <v>0</v>
      </c>
      <c r="M21" s="7">
        <v>-161792.35999999999</v>
      </c>
      <c r="N21" s="7">
        <v>0</v>
      </c>
      <c r="O21" s="7">
        <v>-1744182.7900000005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2705316.29</v>
      </c>
      <c r="V21" s="7">
        <v>0</v>
      </c>
    </row>
    <row r="22" spans="1:22" ht="15" customHeight="1" x14ac:dyDescent="0.25">
      <c r="A22" s="5" t="s">
        <v>36</v>
      </c>
      <c r="B22" s="4" t="s">
        <v>37</v>
      </c>
      <c r="C22" s="7">
        <v>63365876.979999997</v>
      </c>
      <c r="D22" s="7">
        <v>56356530.552636109</v>
      </c>
      <c r="E22" s="7">
        <v>11657190.720000001</v>
      </c>
      <c r="F22" s="7">
        <v>0</v>
      </c>
      <c r="G22" s="7">
        <v>2526149</v>
      </c>
      <c r="H22" s="7">
        <v>8322108.3200000003</v>
      </c>
      <c r="I22" s="7">
        <v>973164.49</v>
      </c>
      <c r="J22" s="7">
        <v>2916981.12</v>
      </c>
      <c r="K22" s="7">
        <v>11645080.42</v>
      </c>
      <c r="L22" s="7">
        <v>6176776.1500000004</v>
      </c>
      <c r="M22" s="7">
        <v>310404.17</v>
      </c>
      <c r="N22" s="7">
        <v>854650</v>
      </c>
      <c r="O22" s="7">
        <v>1531554.1904699996</v>
      </c>
      <c r="P22" s="7">
        <v>8893233.9499999993</v>
      </c>
      <c r="Q22" s="7">
        <v>0</v>
      </c>
      <c r="R22" s="7">
        <v>0</v>
      </c>
      <c r="S22" s="7">
        <v>165927.5183254818</v>
      </c>
      <c r="T22" s="7">
        <v>0</v>
      </c>
      <c r="U22" s="7">
        <v>383310.50384062488</v>
      </c>
      <c r="V22" s="7">
        <v>0</v>
      </c>
    </row>
    <row r="23" spans="1:22" ht="15" customHeight="1" x14ac:dyDescent="0.25">
      <c r="A23" s="5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" customHeight="1" x14ac:dyDescent="0.25">
      <c r="A24" s="5" t="s">
        <v>39</v>
      </c>
      <c r="B24" s="4" t="s">
        <v>40</v>
      </c>
      <c r="C24" s="7">
        <v>12476248.82</v>
      </c>
      <c r="D24" s="7">
        <v>10580277.559870616</v>
      </c>
      <c r="E24" s="7">
        <v>1796829.71</v>
      </c>
      <c r="F24" s="7">
        <v>0</v>
      </c>
      <c r="G24" s="7">
        <v>662114</v>
      </c>
      <c r="H24" s="7">
        <v>1817670.25</v>
      </c>
      <c r="I24" s="7">
        <v>132568.41</v>
      </c>
      <c r="J24" s="7">
        <v>459246.38</v>
      </c>
      <c r="K24" s="7">
        <v>1755301.41</v>
      </c>
      <c r="L24" s="7">
        <v>116499.75</v>
      </c>
      <c r="M24" s="7">
        <v>42708.19</v>
      </c>
      <c r="N24" s="7">
        <v>42030</v>
      </c>
      <c r="O24" s="7">
        <v>0</v>
      </c>
      <c r="P24" s="7">
        <v>3516129.12</v>
      </c>
      <c r="Q24" s="7">
        <v>0</v>
      </c>
      <c r="R24" s="7">
        <v>0</v>
      </c>
      <c r="S24" s="7">
        <v>67330.230993690842</v>
      </c>
      <c r="T24" s="7">
        <v>0</v>
      </c>
      <c r="U24" s="7">
        <v>171850.10887692458</v>
      </c>
      <c r="V24" s="7">
        <v>0</v>
      </c>
    </row>
    <row r="25" spans="1:22" ht="15" customHeight="1" x14ac:dyDescent="0.25">
      <c r="A25" s="5" t="s">
        <v>41</v>
      </c>
      <c r="B25" s="4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43</v>
      </c>
      <c r="B26" s="4" t="s">
        <v>44</v>
      </c>
      <c r="C26" s="7">
        <v>12476248.82</v>
      </c>
      <c r="D26" s="7">
        <v>10580277.559870616</v>
      </c>
      <c r="E26" s="7">
        <v>1796829.71</v>
      </c>
      <c r="F26" s="7">
        <v>0</v>
      </c>
      <c r="G26" s="7">
        <v>662114</v>
      </c>
      <c r="H26" s="7">
        <v>1817670.25</v>
      </c>
      <c r="I26" s="7">
        <v>132568.41</v>
      </c>
      <c r="J26" s="7">
        <v>459246.38</v>
      </c>
      <c r="K26" s="7">
        <v>1755301.41</v>
      </c>
      <c r="L26" s="7">
        <v>116499.75</v>
      </c>
      <c r="M26" s="7">
        <v>42708.19</v>
      </c>
      <c r="N26" s="7">
        <v>42030</v>
      </c>
      <c r="O26" s="7">
        <v>0</v>
      </c>
      <c r="P26" s="7">
        <v>3516129.12</v>
      </c>
      <c r="Q26" s="7">
        <v>0</v>
      </c>
      <c r="R26" s="7">
        <v>0</v>
      </c>
      <c r="S26" s="7">
        <v>67330.230993690842</v>
      </c>
      <c r="T26" s="7">
        <v>0</v>
      </c>
      <c r="U26" s="7">
        <v>171850.10887692458</v>
      </c>
      <c r="V26" s="7">
        <v>0</v>
      </c>
    </row>
    <row r="27" spans="1:22" ht="15" customHeight="1" x14ac:dyDescent="0.25">
      <c r="A27" s="5" t="s">
        <v>45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" customHeight="1" x14ac:dyDescent="0.25">
      <c r="A28" s="5" t="s">
        <v>39</v>
      </c>
      <c r="B28" s="4" t="s">
        <v>46</v>
      </c>
      <c r="C28" s="7">
        <v>378198.74</v>
      </c>
      <c r="D28" s="7">
        <v>385680.56212425081</v>
      </c>
      <c r="E28" s="7">
        <v>97438.37</v>
      </c>
      <c r="F28" s="7">
        <v>0</v>
      </c>
      <c r="G28" s="7">
        <v>0</v>
      </c>
      <c r="H28" s="7">
        <v>0</v>
      </c>
      <c r="I28" s="7">
        <v>1205.8800000000001</v>
      </c>
      <c r="J28" s="7">
        <v>11256.84</v>
      </c>
      <c r="K28" s="7">
        <v>117331.14</v>
      </c>
      <c r="L28" s="7">
        <v>37740.400000000001</v>
      </c>
      <c r="M28" s="7">
        <v>2066.6</v>
      </c>
      <c r="N28" s="7">
        <v>9790</v>
      </c>
      <c r="O28" s="7">
        <v>5107.33925</v>
      </c>
      <c r="P28" s="7">
        <v>0</v>
      </c>
      <c r="Q28" s="7">
        <v>0</v>
      </c>
      <c r="R28" s="7">
        <v>0</v>
      </c>
      <c r="S28" s="7">
        <v>80691.51388994306</v>
      </c>
      <c r="T28" s="7">
        <v>0</v>
      </c>
      <c r="U28" s="7">
        <v>23052.478984307752</v>
      </c>
      <c r="V28" s="7">
        <v>0</v>
      </c>
    </row>
    <row r="29" spans="1:22" ht="15" customHeight="1" x14ac:dyDescent="0.25">
      <c r="A29" s="5" t="s">
        <v>41</v>
      </c>
      <c r="B29" s="4" t="s">
        <v>47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43</v>
      </c>
      <c r="B30" s="4" t="s">
        <v>48</v>
      </c>
      <c r="C30" s="7">
        <v>378198.74</v>
      </c>
      <c r="D30" s="7">
        <v>385680.56212425081</v>
      </c>
      <c r="E30" s="7">
        <v>97438.37</v>
      </c>
      <c r="F30" s="7">
        <v>0</v>
      </c>
      <c r="G30" s="7">
        <v>0</v>
      </c>
      <c r="H30" s="7">
        <v>0</v>
      </c>
      <c r="I30" s="7">
        <v>1205.8800000000001</v>
      </c>
      <c r="J30" s="7">
        <v>11256.84</v>
      </c>
      <c r="K30" s="7">
        <v>117331.14</v>
      </c>
      <c r="L30" s="7">
        <v>37740.400000000001</v>
      </c>
      <c r="M30" s="7">
        <v>2066.6</v>
      </c>
      <c r="N30" s="7">
        <v>9790</v>
      </c>
      <c r="O30" s="7">
        <v>5107.33925</v>
      </c>
      <c r="P30" s="7">
        <v>0</v>
      </c>
      <c r="Q30" s="7">
        <v>0</v>
      </c>
      <c r="R30" s="7">
        <v>0</v>
      </c>
      <c r="S30" s="7">
        <v>80691.51388994306</v>
      </c>
      <c r="T30" s="7">
        <v>0</v>
      </c>
      <c r="U30" s="7">
        <v>23052.478984307752</v>
      </c>
      <c r="V30" s="7">
        <v>0</v>
      </c>
    </row>
    <row r="31" spans="1:22" ht="15" customHeight="1" x14ac:dyDescent="0.25">
      <c r="A31" s="5" t="s">
        <v>49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39</v>
      </c>
      <c r="B32" s="4" t="s">
        <v>50</v>
      </c>
      <c r="C32" s="7">
        <v>4918726.6500000004</v>
      </c>
      <c r="D32" s="7">
        <v>305878.92784584832</v>
      </c>
      <c r="E32" s="7">
        <v>103076.43</v>
      </c>
      <c r="F32" s="7">
        <v>0</v>
      </c>
      <c r="G32" s="7">
        <v>118203</v>
      </c>
      <c r="H32" s="7">
        <v>14908.53</v>
      </c>
      <c r="I32" s="7">
        <v>0</v>
      </c>
      <c r="J32" s="7">
        <v>0</v>
      </c>
      <c r="K32" s="7">
        <v>0</v>
      </c>
      <c r="L32" s="7">
        <v>5643.67</v>
      </c>
      <c r="M32" s="7">
        <v>16944.63</v>
      </c>
      <c r="N32" s="7">
        <v>17311</v>
      </c>
      <c r="O32" s="7">
        <v>0</v>
      </c>
      <c r="P32" s="7">
        <v>0</v>
      </c>
      <c r="Q32" s="7">
        <v>0</v>
      </c>
      <c r="R32" s="7">
        <v>0</v>
      </c>
      <c r="S32" s="7">
        <v>5373.9025953220116</v>
      </c>
      <c r="T32" s="7">
        <v>0</v>
      </c>
      <c r="U32" s="7">
        <v>24417.765250526325</v>
      </c>
      <c r="V32" s="7">
        <v>0</v>
      </c>
    </row>
    <row r="33" spans="1:22" ht="15" customHeight="1" x14ac:dyDescent="0.25">
      <c r="A33" s="5" t="s">
        <v>41</v>
      </c>
      <c r="B33" s="4" t="s">
        <v>51</v>
      </c>
      <c r="C33" s="7">
        <v>3217668.51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43</v>
      </c>
      <c r="B34" s="4" t="s">
        <v>52</v>
      </c>
      <c r="C34" s="7">
        <v>1701058.14</v>
      </c>
      <c r="D34" s="7">
        <v>305878.92784584832</v>
      </c>
      <c r="E34" s="7">
        <v>103076.43</v>
      </c>
      <c r="F34" s="7">
        <v>0</v>
      </c>
      <c r="G34" s="7">
        <v>118203</v>
      </c>
      <c r="H34" s="7">
        <v>14908.53</v>
      </c>
      <c r="I34" s="7">
        <v>0</v>
      </c>
      <c r="J34" s="7">
        <v>0</v>
      </c>
      <c r="K34" s="7">
        <v>0</v>
      </c>
      <c r="L34" s="7">
        <v>5643.67</v>
      </c>
      <c r="M34" s="7">
        <v>16944.63</v>
      </c>
      <c r="N34" s="7">
        <v>17311</v>
      </c>
      <c r="O34" s="7">
        <v>0</v>
      </c>
      <c r="P34" s="7">
        <v>0</v>
      </c>
      <c r="Q34" s="7">
        <v>0</v>
      </c>
      <c r="R34" s="7">
        <v>0</v>
      </c>
      <c r="S34" s="7">
        <v>5373.9025953220116</v>
      </c>
      <c r="T34" s="7">
        <v>0</v>
      </c>
      <c r="U34" s="7">
        <v>24417.765250526325</v>
      </c>
      <c r="V34" s="7">
        <v>0</v>
      </c>
    </row>
    <row r="35" spans="1:22" ht="15" customHeight="1" x14ac:dyDescent="0.25">
      <c r="A35" s="5" t="s">
        <v>53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5" customHeight="1" x14ac:dyDescent="0.25">
      <c r="A36" s="5" t="s">
        <v>39</v>
      </c>
      <c r="B36" s="4" t="s">
        <v>54</v>
      </c>
      <c r="C36" s="7">
        <v>37288202.93</v>
      </c>
      <c r="D36" s="7">
        <v>30900007.558797967</v>
      </c>
      <c r="E36" s="7">
        <v>8398664.3800000008</v>
      </c>
      <c r="F36" s="7">
        <v>0</v>
      </c>
      <c r="G36" s="7">
        <v>1338647</v>
      </c>
      <c r="H36" s="7">
        <v>6489529.54</v>
      </c>
      <c r="I36" s="7">
        <v>839390.2</v>
      </c>
      <c r="J36" s="7">
        <v>2446477.9</v>
      </c>
      <c r="K36" s="7">
        <v>1210043.8400000001</v>
      </c>
      <c r="L36" s="7">
        <v>3396363.2</v>
      </c>
      <c r="M36" s="7">
        <v>79096.639999999999</v>
      </c>
      <c r="N36" s="7">
        <v>278479</v>
      </c>
      <c r="O36" s="7">
        <v>1182908.2481699998</v>
      </c>
      <c r="P36" s="7">
        <v>5071621.6900000004</v>
      </c>
      <c r="Q36" s="7">
        <v>0</v>
      </c>
      <c r="R36" s="7">
        <v>0</v>
      </c>
      <c r="S36" s="7">
        <v>4221.8998990988493</v>
      </c>
      <c r="T36" s="7">
        <v>0</v>
      </c>
      <c r="U36" s="7">
        <v>164564.02072886622</v>
      </c>
      <c r="V36" s="7">
        <v>0</v>
      </c>
    </row>
    <row r="37" spans="1:22" ht="15" customHeight="1" x14ac:dyDescent="0.25">
      <c r="A37" s="5" t="s">
        <v>41</v>
      </c>
      <c r="B37" s="4" t="s">
        <v>55</v>
      </c>
      <c r="C37" s="7">
        <v>4456158.74</v>
      </c>
      <c r="D37" s="7">
        <v>573.86999999999989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573.86999999999989</v>
      </c>
      <c r="V37" s="7">
        <v>0</v>
      </c>
    </row>
    <row r="38" spans="1:22" ht="15" customHeight="1" x14ac:dyDescent="0.25">
      <c r="A38" s="5" t="s">
        <v>43</v>
      </c>
      <c r="B38" s="4" t="s">
        <v>56</v>
      </c>
      <c r="C38" s="7">
        <v>32832044.190000001</v>
      </c>
      <c r="D38" s="7">
        <v>30899433.688797966</v>
      </c>
      <c r="E38" s="7">
        <v>8398664.3800000008</v>
      </c>
      <c r="F38" s="7">
        <v>0</v>
      </c>
      <c r="G38" s="7">
        <v>1338647</v>
      </c>
      <c r="H38" s="7">
        <v>6489529.54</v>
      </c>
      <c r="I38" s="7">
        <v>839390.2</v>
      </c>
      <c r="J38" s="7">
        <v>2446477.9</v>
      </c>
      <c r="K38" s="7">
        <v>1210043.8400000001</v>
      </c>
      <c r="L38" s="7">
        <v>3396363.2</v>
      </c>
      <c r="M38" s="7">
        <v>79096.639999999999</v>
      </c>
      <c r="N38" s="7">
        <v>278479</v>
      </c>
      <c r="O38" s="7">
        <v>1182908.2481699998</v>
      </c>
      <c r="P38" s="7">
        <v>5071621.6900000004</v>
      </c>
      <c r="Q38" s="7">
        <v>0</v>
      </c>
      <c r="R38" s="7">
        <v>0</v>
      </c>
      <c r="S38" s="7">
        <v>4221.8998990988493</v>
      </c>
      <c r="T38" s="7">
        <v>0</v>
      </c>
      <c r="U38" s="7">
        <v>163990.15072886623</v>
      </c>
      <c r="V38" s="7">
        <v>0</v>
      </c>
    </row>
    <row r="39" spans="1:22" ht="15" customHeight="1" x14ac:dyDescent="0.25">
      <c r="A39" s="5" t="s">
        <v>57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" customHeight="1" x14ac:dyDescent="0.25">
      <c r="A40" s="5" t="s">
        <v>39</v>
      </c>
      <c r="B40" s="4" t="s">
        <v>58</v>
      </c>
      <c r="C40" s="7">
        <v>15978327.09</v>
      </c>
      <c r="D40" s="7">
        <v>14185259.813997425</v>
      </c>
      <c r="E40" s="7">
        <v>1261181.83</v>
      </c>
      <c r="F40" s="7">
        <v>0</v>
      </c>
      <c r="G40" s="7">
        <v>407185</v>
      </c>
      <c r="H40" s="7">
        <v>0</v>
      </c>
      <c r="I40" s="7">
        <v>0</v>
      </c>
      <c r="J40" s="7">
        <v>0</v>
      </c>
      <c r="K40" s="7">
        <v>8562404.0299999993</v>
      </c>
      <c r="L40" s="7">
        <v>2620529.13</v>
      </c>
      <c r="M40" s="7">
        <v>169588.11</v>
      </c>
      <c r="N40" s="7">
        <v>507040</v>
      </c>
      <c r="O40" s="7">
        <v>343538.60304999992</v>
      </c>
      <c r="P40" s="7">
        <v>305483.14</v>
      </c>
      <c r="Q40" s="7">
        <v>0</v>
      </c>
      <c r="R40" s="7">
        <v>0</v>
      </c>
      <c r="S40" s="7">
        <v>8309.9709474270203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59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60</v>
      </c>
      <c r="C42" s="7">
        <v>15978327.09</v>
      </c>
      <c r="D42" s="7">
        <v>14185259.813997425</v>
      </c>
      <c r="E42" s="7">
        <v>1261181.83</v>
      </c>
      <c r="F42" s="7">
        <v>0</v>
      </c>
      <c r="G42" s="7">
        <v>407185</v>
      </c>
      <c r="H42" s="7">
        <v>0</v>
      </c>
      <c r="I42" s="7">
        <v>0</v>
      </c>
      <c r="J42" s="7">
        <v>0</v>
      </c>
      <c r="K42" s="7">
        <v>8562404.0299999993</v>
      </c>
      <c r="L42" s="7">
        <v>2620529.13</v>
      </c>
      <c r="M42" s="7">
        <v>169588.11</v>
      </c>
      <c r="N42" s="7">
        <v>507040</v>
      </c>
      <c r="O42" s="7">
        <v>343538.60304999992</v>
      </c>
      <c r="P42" s="7">
        <v>305483.14</v>
      </c>
      <c r="Q42" s="7">
        <v>0</v>
      </c>
      <c r="R42" s="7">
        <v>0</v>
      </c>
      <c r="S42" s="7">
        <v>8309.9709474270203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61</v>
      </c>
      <c r="B43" s="4" t="s">
        <v>62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15" customHeight="1" x14ac:dyDescent="0.25">
      <c r="A44" s="5" t="s">
        <v>63</v>
      </c>
      <c r="B44" s="4" t="s">
        <v>64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5" customHeight="1" x14ac:dyDescent="0.25">
      <c r="A45" s="5" t="s">
        <v>65</v>
      </c>
      <c r="B45" s="4" t="s">
        <v>66</v>
      </c>
      <c r="C45" s="7">
        <v>63182031.600000001</v>
      </c>
      <c r="D45" s="7">
        <v>66137471.091599256</v>
      </c>
      <c r="E45" s="7">
        <v>0</v>
      </c>
      <c r="F45" s="7">
        <v>0</v>
      </c>
      <c r="G45" s="7">
        <v>0</v>
      </c>
      <c r="H45" s="7">
        <v>11184330.369999999</v>
      </c>
      <c r="I45" s="7">
        <v>9712415.0299999993</v>
      </c>
      <c r="J45" s="7">
        <v>4516739.0999999996</v>
      </c>
      <c r="K45" s="7">
        <v>20808773.579999998</v>
      </c>
      <c r="L45" s="7">
        <v>6231188.6399999997</v>
      </c>
      <c r="M45" s="7">
        <v>190130.28</v>
      </c>
      <c r="N45" s="7">
        <v>1461030</v>
      </c>
      <c r="O45" s="7">
        <v>0</v>
      </c>
      <c r="P45" s="7">
        <v>3283127.5</v>
      </c>
      <c r="Q45" s="7">
        <v>0</v>
      </c>
      <c r="R45" s="7">
        <v>0</v>
      </c>
      <c r="S45" s="7">
        <v>25928.631599254069</v>
      </c>
      <c r="T45" s="7">
        <v>0</v>
      </c>
      <c r="U45" s="7">
        <v>8723807.9600000009</v>
      </c>
      <c r="V45" s="7">
        <v>0</v>
      </c>
    </row>
    <row r="47" spans="1:22" x14ac:dyDescent="0.25">
      <c r="A47" s="1" t="s">
        <v>67</v>
      </c>
    </row>
    <row r="48" spans="1:22" x14ac:dyDescent="0.25">
      <c r="A48" s="9" t="s">
        <v>68</v>
      </c>
    </row>
    <row r="49" spans="1:1" x14ac:dyDescent="0.25">
      <c r="A49" s="1" t="s">
        <v>69</v>
      </c>
    </row>
    <row r="50" spans="1:1" x14ac:dyDescent="0.25">
      <c r="A50" s="1" t="s">
        <v>140</v>
      </c>
    </row>
    <row r="52" spans="1:1" x14ac:dyDescent="0.25">
      <c r="A52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53" spans="1:1" x14ac:dyDescent="0.25">
      <c r="A53" s="17" t="str">
        <f>'S.05.01.L'!A53</f>
        <v>2) Spoločnosť výkaz S.05.01 k 31.12.2016 nepripravovala.</v>
      </c>
    </row>
    <row r="54" spans="1:1" x14ac:dyDescent="0.25">
      <c r="A54"/>
    </row>
  </sheetData>
  <mergeCells count="1">
    <mergeCell ref="A1:C1"/>
  </mergeCells>
  <pageMargins left="0.7" right="0.7" top="0.75" bottom="0.75" header="0.3" footer="0.3"/>
  <pageSetup firstPageNumber="0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8A49-84D0-4AAD-ACE2-D1F22F6BC770}">
  <dimension ref="A1:V54"/>
  <sheetViews>
    <sheetView showGridLines="0" workbookViewId="0">
      <pane xSplit="2" ySplit="6" topLeftCell="C7" activePane="bottomRight" state="frozen"/>
      <selection activeCell="H2" sqref="H2"/>
      <selection pane="topRight" activeCell="H2" sqref="H2"/>
      <selection pane="bottomLeft" activeCell="H2" sqref="H2"/>
      <selection pane="bottomRight" activeCell="C7" sqref="C7:V45"/>
    </sheetView>
  </sheetViews>
  <sheetFormatPr defaultColWidth="9.140625" defaultRowHeight="15" x14ac:dyDescent="0.25"/>
  <cols>
    <col min="1" max="1" width="41.710937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8" t="s">
        <v>141</v>
      </c>
      <c r="B1" s="19"/>
      <c r="C1" s="19"/>
    </row>
    <row r="2" spans="1:22" x14ac:dyDescent="0.25">
      <c r="A2" s="1" t="s">
        <v>1</v>
      </c>
    </row>
    <row r="3" spans="1:22" ht="30" customHeight="1" x14ac:dyDescent="0.25">
      <c r="A3" s="16">
        <f>'S.05.01.L'!A3</f>
        <v>42735</v>
      </c>
    </row>
    <row r="4" spans="1:22" ht="60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15" customHeight="1" x14ac:dyDescent="0.25">
      <c r="A5" s="11" t="s">
        <v>142</v>
      </c>
      <c r="C5" s="4" t="s">
        <v>143</v>
      </c>
      <c r="D5" s="4" t="s">
        <v>143</v>
      </c>
      <c r="E5" s="4" t="s">
        <v>143</v>
      </c>
      <c r="F5" s="4" t="s">
        <v>143</v>
      </c>
      <c r="G5" s="4" t="s">
        <v>143</v>
      </c>
      <c r="H5" s="4" t="s">
        <v>143</v>
      </c>
      <c r="I5" s="4" t="s">
        <v>143</v>
      </c>
      <c r="J5" s="4" t="s">
        <v>143</v>
      </c>
      <c r="K5" s="4" t="s">
        <v>143</v>
      </c>
      <c r="L5" s="4" t="s">
        <v>143</v>
      </c>
      <c r="M5" s="4" t="s">
        <v>143</v>
      </c>
      <c r="N5" s="4" t="s">
        <v>143</v>
      </c>
      <c r="O5" s="4" t="s">
        <v>143</v>
      </c>
      <c r="P5" s="4" t="s">
        <v>143</v>
      </c>
      <c r="Q5" s="4" t="s">
        <v>143</v>
      </c>
      <c r="R5" s="4" t="s">
        <v>143</v>
      </c>
      <c r="S5" s="4" t="s">
        <v>143</v>
      </c>
      <c r="T5" s="4" t="s">
        <v>143</v>
      </c>
      <c r="U5" s="4" t="s">
        <v>143</v>
      </c>
      <c r="V5" s="4" t="s">
        <v>143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18</v>
      </c>
      <c r="B7" s="4" t="s">
        <v>19</v>
      </c>
      <c r="C7" s="7">
        <v>211729250.38</v>
      </c>
      <c r="D7" s="7">
        <v>209234234.13999999</v>
      </c>
      <c r="E7" s="7">
        <v>76744734.540000007</v>
      </c>
      <c r="F7" s="7">
        <v>7419449.0499999998</v>
      </c>
      <c r="G7" s="7">
        <v>4317643</v>
      </c>
      <c r="H7" s="7">
        <v>42025400.810000002</v>
      </c>
      <c r="I7" s="7">
        <v>32447298.559999999</v>
      </c>
      <c r="J7" s="7">
        <v>9948804.1999999993</v>
      </c>
      <c r="K7" s="7">
        <v>3491177.38</v>
      </c>
      <c r="L7" s="7">
        <v>800993.91</v>
      </c>
      <c r="M7" s="7">
        <v>7548421.9900000002</v>
      </c>
      <c r="N7" s="7">
        <v>318695</v>
      </c>
      <c r="O7" s="7">
        <v>8151038.2799999993</v>
      </c>
      <c r="P7" s="7">
        <v>796099.03</v>
      </c>
      <c r="Q7" s="7">
        <v>0</v>
      </c>
      <c r="R7" s="7">
        <v>0</v>
      </c>
      <c r="S7" s="7">
        <v>0</v>
      </c>
      <c r="T7" s="7">
        <v>0</v>
      </c>
      <c r="U7" s="7">
        <v>15224478.390000001</v>
      </c>
      <c r="V7" s="7">
        <v>0</v>
      </c>
    </row>
    <row r="8" spans="1:22" ht="15" customHeight="1" x14ac:dyDescent="0.25">
      <c r="A8" s="5" t="s">
        <v>20</v>
      </c>
      <c r="B8" s="4" t="s">
        <v>21</v>
      </c>
      <c r="C8" s="7">
        <v>7367019.9299999997</v>
      </c>
      <c r="D8" s="7">
        <v>7071470.9900000002</v>
      </c>
      <c r="E8" s="7">
        <v>323001.44</v>
      </c>
      <c r="F8" s="7">
        <v>2294057.2400000002</v>
      </c>
      <c r="G8" s="7">
        <v>69072</v>
      </c>
      <c r="H8" s="7">
        <v>982948.62</v>
      </c>
      <c r="I8" s="7">
        <v>0</v>
      </c>
      <c r="J8" s="7">
        <v>0</v>
      </c>
      <c r="K8" s="7">
        <v>556703.79</v>
      </c>
      <c r="L8" s="7">
        <v>22610.71</v>
      </c>
      <c r="M8" s="7">
        <v>110928.65</v>
      </c>
      <c r="N8" s="7">
        <v>7300</v>
      </c>
      <c r="O8" s="7">
        <v>681649.25000000012</v>
      </c>
      <c r="P8" s="7">
        <v>51285.16</v>
      </c>
      <c r="Q8" s="7">
        <v>0</v>
      </c>
      <c r="R8" s="7">
        <v>0</v>
      </c>
      <c r="S8" s="7">
        <v>0</v>
      </c>
      <c r="T8" s="7">
        <v>0</v>
      </c>
      <c r="U8" s="7">
        <v>1971914.13</v>
      </c>
      <c r="V8" s="7">
        <v>0</v>
      </c>
    </row>
    <row r="9" spans="1:22" ht="15" customHeight="1" x14ac:dyDescent="0.25">
      <c r="A9" s="5" t="s">
        <v>22</v>
      </c>
      <c r="B9" s="4" t="s">
        <v>23</v>
      </c>
      <c r="C9" s="7">
        <v>204362230.44999999</v>
      </c>
      <c r="D9" s="7">
        <v>202162763.14999998</v>
      </c>
      <c r="E9" s="7">
        <v>76421733.100000009</v>
      </c>
      <c r="F9" s="7">
        <v>5125391.8099999996</v>
      </c>
      <c r="G9" s="7">
        <v>4248571</v>
      </c>
      <c r="H9" s="7">
        <v>41042452.189999998</v>
      </c>
      <c r="I9" s="7">
        <v>32447298.559999999</v>
      </c>
      <c r="J9" s="7">
        <v>9948804.1999999993</v>
      </c>
      <c r="K9" s="7">
        <v>2934473.59</v>
      </c>
      <c r="L9" s="7">
        <v>778383.2</v>
      </c>
      <c r="M9" s="7">
        <v>7437493.3399999999</v>
      </c>
      <c r="N9" s="7">
        <v>311395</v>
      </c>
      <c r="O9" s="7">
        <v>7469389.0299999993</v>
      </c>
      <c r="P9" s="7">
        <v>744813.87</v>
      </c>
      <c r="Q9" s="7">
        <v>0</v>
      </c>
      <c r="R9" s="7">
        <v>0</v>
      </c>
      <c r="S9" s="7">
        <v>0</v>
      </c>
      <c r="T9" s="7">
        <v>0</v>
      </c>
      <c r="U9" s="7">
        <v>13252564.260000002</v>
      </c>
      <c r="V9" s="7">
        <v>0</v>
      </c>
    </row>
    <row r="10" spans="1:22" ht="15" customHeight="1" x14ac:dyDescent="0.25">
      <c r="A10" s="5" t="s">
        <v>24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" customHeight="1" x14ac:dyDescent="0.25">
      <c r="A11" s="5" t="s">
        <v>18</v>
      </c>
      <c r="B11" s="4" t="s">
        <v>25</v>
      </c>
      <c r="C11" s="7">
        <v>211425808.72999999</v>
      </c>
      <c r="D11" s="7">
        <v>208929104.25000003</v>
      </c>
      <c r="E11" s="7">
        <v>76772285.090000004</v>
      </c>
      <c r="F11" s="7">
        <v>7419662.8600000003</v>
      </c>
      <c r="G11" s="7">
        <v>4292385</v>
      </c>
      <c r="H11" s="7">
        <v>42025400.810000002</v>
      </c>
      <c r="I11" s="7">
        <v>32443746.170000002</v>
      </c>
      <c r="J11" s="7">
        <v>9710336.1099999994</v>
      </c>
      <c r="K11" s="7">
        <v>3477112.08</v>
      </c>
      <c r="L11" s="7">
        <v>800993.91</v>
      </c>
      <c r="M11" s="7">
        <v>7530383.4000000004</v>
      </c>
      <c r="N11" s="7">
        <v>311726</v>
      </c>
      <c r="O11" s="7">
        <v>8118785.6399999997</v>
      </c>
      <c r="P11" s="7">
        <v>801312.58</v>
      </c>
      <c r="Q11" s="7">
        <v>0</v>
      </c>
      <c r="R11" s="7">
        <v>0</v>
      </c>
      <c r="S11" s="7">
        <v>0</v>
      </c>
      <c r="T11" s="7">
        <v>0</v>
      </c>
      <c r="U11" s="7">
        <v>15224974.600000001</v>
      </c>
      <c r="V11" s="7">
        <v>0</v>
      </c>
    </row>
    <row r="12" spans="1:22" ht="15" customHeight="1" x14ac:dyDescent="0.25">
      <c r="A12" s="5" t="s">
        <v>20</v>
      </c>
      <c r="B12" s="4" t="s">
        <v>26</v>
      </c>
      <c r="C12" s="7">
        <v>7369166.7400000002</v>
      </c>
      <c r="D12" s="7">
        <v>7071337.9100000001</v>
      </c>
      <c r="E12" s="7">
        <v>316970.13</v>
      </c>
      <c r="F12" s="7">
        <v>2294057.2400000002</v>
      </c>
      <c r="G12" s="7">
        <v>69072</v>
      </c>
      <c r="H12" s="7">
        <v>982948.62</v>
      </c>
      <c r="I12" s="7">
        <v>0</v>
      </c>
      <c r="J12" s="7">
        <v>0</v>
      </c>
      <c r="K12" s="7">
        <v>556703.79</v>
      </c>
      <c r="L12" s="7">
        <v>22610.71</v>
      </c>
      <c r="M12" s="7">
        <v>110928.65</v>
      </c>
      <c r="N12" s="7">
        <v>7300</v>
      </c>
      <c r="O12" s="7">
        <v>681649.25000000012</v>
      </c>
      <c r="P12" s="7">
        <v>51285.16</v>
      </c>
      <c r="Q12" s="7">
        <v>0</v>
      </c>
      <c r="R12" s="7">
        <v>0</v>
      </c>
      <c r="S12" s="7">
        <v>0</v>
      </c>
      <c r="T12" s="7">
        <v>0</v>
      </c>
      <c r="U12" s="7">
        <v>1977812.3599999999</v>
      </c>
      <c r="V12" s="7">
        <v>0</v>
      </c>
    </row>
    <row r="13" spans="1:22" ht="15" customHeight="1" x14ac:dyDescent="0.25">
      <c r="A13" s="5" t="s">
        <v>22</v>
      </c>
      <c r="B13" s="4" t="s">
        <v>27</v>
      </c>
      <c r="C13" s="7">
        <v>204056642.99000001</v>
      </c>
      <c r="D13" s="7">
        <v>201857767.33999997</v>
      </c>
      <c r="E13" s="7">
        <v>76455314.960000008</v>
      </c>
      <c r="F13" s="7">
        <v>5125605.62</v>
      </c>
      <c r="G13" s="7">
        <v>4223313</v>
      </c>
      <c r="H13" s="7">
        <v>41042452.189999998</v>
      </c>
      <c r="I13" s="7">
        <v>32443746.170000002</v>
      </c>
      <c r="J13" s="7">
        <v>9710336.1099999994</v>
      </c>
      <c r="K13" s="7">
        <v>2920408.29</v>
      </c>
      <c r="L13" s="7">
        <v>778383.2</v>
      </c>
      <c r="M13" s="7">
        <v>7419454.75</v>
      </c>
      <c r="N13" s="7">
        <v>304427</v>
      </c>
      <c r="O13" s="7">
        <v>7437136.3899999997</v>
      </c>
      <c r="P13" s="7">
        <v>750027.42</v>
      </c>
      <c r="Q13" s="7">
        <v>0</v>
      </c>
      <c r="R13" s="7">
        <v>0</v>
      </c>
      <c r="S13" s="7">
        <v>0</v>
      </c>
      <c r="T13" s="7">
        <v>0</v>
      </c>
      <c r="U13" s="7">
        <v>13247162.240000002</v>
      </c>
      <c r="V13" s="7">
        <v>0</v>
      </c>
    </row>
    <row r="14" spans="1:22" ht="15" customHeight="1" x14ac:dyDescent="0.25">
      <c r="A14" s="5" t="s">
        <v>28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" customHeight="1" x14ac:dyDescent="0.25">
      <c r="A15" s="5" t="s">
        <v>18</v>
      </c>
      <c r="B15" s="4" t="s">
        <v>29</v>
      </c>
      <c r="C15" s="7">
        <v>118412806.47</v>
      </c>
      <c r="D15" s="7">
        <v>117899402.27999999</v>
      </c>
      <c r="E15" s="7">
        <v>58883108.93</v>
      </c>
      <c r="F15" s="7">
        <v>959960.47</v>
      </c>
      <c r="G15" s="7">
        <v>372572</v>
      </c>
      <c r="H15" s="7">
        <v>12973525.93</v>
      </c>
      <c r="I15" s="7">
        <v>31985620.73</v>
      </c>
      <c r="J15" s="7">
        <v>6878853.4000000004</v>
      </c>
      <c r="K15" s="7">
        <v>1681740.77</v>
      </c>
      <c r="L15" s="7">
        <v>112159.13</v>
      </c>
      <c r="M15" s="7">
        <v>1063080.05</v>
      </c>
      <c r="N15" s="7">
        <v>62980</v>
      </c>
      <c r="O15" s="7">
        <v>1268961.7200000002</v>
      </c>
      <c r="P15" s="7">
        <v>105725.32</v>
      </c>
      <c r="Q15" s="7">
        <v>0</v>
      </c>
      <c r="R15" s="7">
        <v>0</v>
      </c>
      <c r="S15" s="7">
        <v>0</v>
      </c>
      <c r="T15" s="7">
        <v>0</v>
      </c>
      <c r="U15" s="7">
        <v>1551113.8299999996</v>
      </c>
      <c r="V15" s="7">
        <v>0</v>
      </c>
    </row>
    <row r="16" spans="1:22" ht="15" customHeight="1" x14ac:dyDescent="0.25">
      <c r="A16" s="5" t="s">
        <v>20</v>
      </c>
      <c r="B16" s="4" t="s">
        <v>30</v>
      </c>
      <c r="C16" s="7">
        <v>1780368.49</v>
      </c>
      <c r="D16" s="7">
        <v>1697690.75</v>
      </c>
      <c r="E16" s="7">
        <v>0</v>
      </c>
      <c r="F16" s="7">
        <v>280768.87</v>
      </c>
      <c r="G16" s="7">
        <v>423036</v>
      </c>
      <c r="H16" s="7">
        <v>312851.28999999998</v>
      </c>
      <c r="I16" s="7">
        <v>0</v>
      </c>
      <c r="J16" s="7">
        <v>0</v>
      </c>
      <c r="K16" s="7">
        <v>97652.32</v>
      </c>
      <c r="L16" s="7">
        <v>0</v>
      </c>
      <c r="M16" s="7">
        <v>30319.73</v>
      </c>
      <c r="N16" s="7">
        <v>2</v>
      </c>
      <c r="O16" s="7">
        <v>82859.62000000001</v>
      </c>
      <c r="P16" s="7">
        <v>52539.91</v>
      </c>
      <c r="Q16" s="7">
        <v>0</v>
      </c>
      <c r="R16" s="7">
        <v>0</v>
      </c>
      <c r="S16" s="7">
        <v>0</v>
      </c>
      <c r="T16" s="7">
        <v>0</v>
      </c>
      <c r="U16" s="7">
        <v>417661.00999999995</v>
      </c>
      <c r="V16" s="7">
        <v>0</v>
      </c>
    </row>
    <row r="17" spans="1:22" ht="15" customHeight="1" x14ac:dyDescent="0.25">
      <c r="A17" s="5" t="s">
        <v>22</v>
      </c>
      <c r="B17" s="4" t="s">
        <v>31</v>
      </c>
      <c r="C17" s="7">
        <v>116632437.98</v>
      </c>
      <c r="D17" s="7">
        <v>116201711.52999999</v>
      </c>
      <c r="E17" s="7">
        <v>58883108.93</v>
      </c>
      <c r="F17" s="7">
        <v>679191.6</v>
      </c>
      <c r="G17" s="7">
        <v>-50464</v>
      </c>
      <c r="H17" s="7">
        <v>12660674.640000001</v>
      </c>
      <c r="I17" s="7">
        <v>31985620.73</v>
      </c>
      <c r="J17" s="7">
        <v>6878853.4000000004</v>
      </c>
      <c r="K17" s="7">
        <v>1584088.45</v>
      </c>
      <c r="L17" s="7">
        <v>112159.13</v>
      </c>
      <c r="M17" s="7">
        <v>1032760.3199999999</v>
      </c>
      <c r="N17" s="7">
        <v>62978</v>
      </c>
      <c r="O17" s="7">
        <v>1186102.1000000001</v>
      </c>
      <c r="P17" s="7">
        <v>53185.41</v>
      </c>
      <c r="Q17" s="7">
        <v>0</v>
      </c>
      <c r="R17" s="7">
        <v>0</v>
      </c>
      <c r="S17" s="7">
        <v>0</v>
      </c>
      <c r="T17" s="7">
        <v>0</v>
      </c>
      <c r="U17" s="7">
        <v>1133452.8199999996</v>
      </c>
      <c r="V17" s="7">
        <v>0</v>
      </c>
    </row>
    <row r="18" spans="1:22" ht="15" customHeight="1" x14ac:dyDescent="0.25">
      <c r="A18" s="5" t="s">
        <v>32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18</v>
      </c>
      <c r="B19" s="4" t="s">
        <v>33</v>
      </c>
      <c r="C19" s="7">
        <v>-17162532.390000001</v>
      </c>
      <c r="D19" s="7">
        <v>-25102574.099999994</v>
      </c>
      <c r="E19" s="7">
        <v>-14340270.300000001</v>
      </c>
      <c r="F19" s="7">
        <v>0</v>
      </c>
      <c r="G19" s="7">
        <v>-933114</v>
      </c>
      <c r="H19" s="7">
        <v>-6712151.7199999997</v>
      </c>
      <c r="I19" s="7">
        <v>0</v>
      </c>
      <c r="J19" s="7">
        <v>225.46</v>
      </c>
      <c r="K19" s="7">
        <v>-566265.57999999996</v>
      </c>
      <c r="L19" s="7">
        <v>0</v>
      </c>
      <c r="M19" s="7">
        <v>-2680378.67</v>
      </c>
      <c r="N19" s="7">
        <v>0</v>
      </c>
      <c r="O19" s="7">
        <v>129380.7099999998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20</v>
      </c>
      <c r="B20" s="4" t="s">
        <v>34</v>
      </c>
      <c r="C20" s="7">
        <v>17701.41</v>
      </c>
      <c r="D20" s="7">
        <v>21106.370000000003</v>
      </c>
      <c r="E20" s="7">
        <v>0</v>
      </c>
      <c r="F20" s="7">
        <v>0</v>
      </c>
      <c r="G20" s="7">
        <v>0</v>
      </c>
      <c r="H20" s="7">
        <v>21106.37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4.0927261579781771E-12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22</v>
      </c>
      <c r="B21" s="4" t="s">
        <v>35</v>
      </c>
      <c r="C21" s="7">
        <v>-17180233.800000001</v>
      </c>
      <c r="D21" s="7">
        <v>-25123680.469999999</v>
      </c>
      <c r="E21" s="7">
        <v>-14340270.300000001</v>
      </c>
      <c r="F21" s="7">
        <v>0</v>
      </c>
      <c r="G21" s="7">
        <v>-933114</v>
      </c>
      <c r="H21" s="7">
        <v>-6733258.0899999999</v>
      </c>
      <c r="I21" s="7">
        <v>0</v>
      </c>
      <c r="J21" s="7">
        <v>225.46</v>
      </c>
      <c r="K21" s="7">
        <v>-566265.57999999996</v>
      </c>
      <c r="L21" s="7">
        <v>0</v>
      </c>
      <c r="M21" s="7">
        <v>-2680378.67</v>
      </c>
      <c r="N21" s="7">
        <v>0</v>
      </c>
      <c r="O21" s="7">
        <v>129380.7099999998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36</v>
      </c>
      <c r="B22" s="4" t="s">
        <v>37</v>
      </c>
      <c r="C22" s="7">
        <v>70946012.829999998</v>
      </c>
      <c r="D22" s="7">
        <v>68715052.642986938</v>
      </c>
      <c r="E22" s="7">
        <v>32064002.090000004</v>
      </c>
      <c r="F22" s="7">
        <v>3274226.54</v>
      </c>
      <c r="G22" s="7">
        <v>1107744</v>
      </c>
      <c r="H22" s="7">
        <v>13859562.390000002</v>
      </c>
      <c r="I22" s="7">
        <v>751788.72</v>
      </c>
      <c r="J22" s="7">
        <v>2683999.27</v>
      </c>
      <c r="K22" s="7">
        <v>1498642.2</v>
      </c>
      <c r="L22" s="7">
        <v>1057784.8400000001</v>
      </c>
      <c r="M22" s="7">
        <v>2464765.46</v>
      </c>
      <c r="N22" s="7">
        <v>135211</v>
      </c>
      <c r="O22" s="7">
        <v>3874559.2048900006</v>
      </c>
      <c r="P22" s="7">
        <v>655465.30000000005</v>
      </c>
      <c r="Q22" s="7">
        <v>0</v>
      </c>
      <c r="R22" s="7">
        <v>0</v>
      </c>
      <c r="S22" s="7">
        <v>0</v>
      </c>
      <c r="T22" s="7">
        <v>0</v>
      </c>
      <c r="U22" s="7">
        <v>5287301.6280969288</v>
      </c>
      <c r="V22" s="7">
        <v>0</v>
      </c>
    </row>
    <row r="23" spans="1:22" ht="15" customHeight="1" x14ac:dyDescent="0.25">
      <c r="A23" s="5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" customHeight="1" x14ac:dyDescent="0.25">
      <c r="A24" s="5" t="s">
        <v>39</v>
      </c>
      <c r="B24" s="4" t="s">
        <v>40</v>
      </c>
      <c r="C24" s="7">
        <v>8595817.1999999993</v>
      </c>
      <c r="D24" s="7">
        <v>8390333.8799955174</v>
      </c>
      <c r="E24" s="7">
        <v>3645527.18</v>
      </c>
      <c r="F24" s="7">
        <v>292147.37</v>
      </c>
      <c r="G24" s="7">
        <v>256638</v>
      </c>
      <c r="H24" s="7">
        <v>2820309.92</v>
      </c>
      <c r="I24" s="7">
        <v>33075.550000000003</v>
      </c>
      <c r="J24" s="7">
        <v>166048.89000000001</v>
      </c>
      <c r="K24" s="7">
        <v>202444.86</v>
      </c>
      <c r="L24" s="7">
        <v>38465.660000000003</v>
      </c>
      <c r="M24" s="7">
        <v>233989.95</v>
      </c>
      <c r="N24" s="7">
        <v>2605</v>
      </c>
      <c r="O24" s="7">
        <v>0</v>
      </c>
      <c r="P24" s="7">
        <v>259152.14</v>
      </c>
      <c r="Q24" s="7">
        <v>0</v>
      </c>
      <c r="R24" s="7">
        <v>0</v>
      </c>
      <c r="S24" s="7">
        <v>0</v>
      </c>
      <c r="T24" s="7">
        <v>0</v>
      </c>
      <c r="U24" s="7">
        <v>439929.35999551741</v>
      </c>
      <c r="V24" s="7">
        <v>0</v>
      </c>
    </row>
    <row r="25" spans="1:22" ht="15" customHeight="1" x14ac:dyDescent="0.25">
      <c r="A25" s="5" t="s">
        <v>41</v>
      </c>
      <c r="B25" s="4" t="s">
        <v>42</v>
      </c>
      <c r="C25" s="7">
        <v>37338</v>
      </c>
      <c r="D25" s="7">
        <v>24483.54</v>
      </c>
      <c r="E25" s="7">
        <v>24483.54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43</v>
      </c>
      <c r="B26" s="4" t="s">
        <v>44</v>
      </c>
      <c r="C26" s="7">
        <v>8558479.1999999993</v>
      </c>
      <c r="D26" s="7">
        <v>8365850.3399955165</v>
      </c>
      <c r="E26" s="7">
        <v>3621043.64</v>
      </c>
      <c r="F26" s="7">
        <v>292147.37</v>
      </c>
      <c r="G26" s="7">
        <v>256638</v>
      </c>
      <c r="H26" s="7">
        <v>2820309.92</v>
      </c>
      <c r="I26" s="7">
        <v>33075.550000000003</v>
      </c>
      <c r="J26" s="7">
        <v>166048.89000000001</v>
      </c>
      <c r="K26" s="7">
        <v>202444.86</v>
      </c>
      <c r="L26" s="7">
        <v>38465.660000000003</v>
      </c>
      <c r="M26" s="7">
        <v>233989.95</v>
      </c>
      <c r="N26" s="7">
        <v>2605</v>
      </c>
      <c r="O26" s="7">
        <v>0</v>
      </c>
      <c r="P26" s="7">
        <v>259152.14</v>
      </c>
      <c r="Q26" s="7">
        <v>0</v>
      </c>
      <c r="R26" s="7">
        <v>0</v>
      </c>
      <c r="S26" s="7">
        <v>0</v>
      </c>
      <c r="T26" s="7">
        <v>0</v>
      </c>
      <c r="U26" s="7">
        <v>439929.35999551741</v>
      </c>
      <c r="V26" s="7">
        <v>0</v>
      </c>
    </row>
    <row r="27" spans="1:22" ht="15" customHeight="1" x14ac:dyDescent="0.25">
      <c r="A27" s="5" t="s">
        <v>45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" customHeight="1" x14ac:dyDescent="0.25">
      <c r="A28" s="5" t="s">
        <v>39</v>
      </c>
      <c r="B28" s="4" t="s">
        <v>46</v>
      </c>
      <c r="C28" s="7">
        <v>904791.71</v>
      </c>
      <c r="D28" s="7">
        <v>841711.88308111811</v>
      </c>
      <c r="E28" s="7">
        <v>385047.26</v>
      </c>
      <c r="F28" s="7">
        <v>1092.45</v>
      </c>
      <c r="G28" s="7">
        <v>0</v>
      </c>
      <c r="H28" s="7">
        <v>374651.97</v>
      </c>
      <c r="I28" s="7">
        <v>300.86</v>
      </c>
      <c r="J28" s="7">
        <v>4070.12</v>
      </c>
      <c r="K28" s="7">
        <v>0</v>
      </c>
      <c r="L28" s="7">
        <v>841.92</v>
      </c>
      <c r="M28" s="7">
        <v>10565.27</v>
      </c>
      <c r="N28" s="7">
        <v>607</v>
      </c>
      <c r="O28" s="7">
        <v>5521.6149800000003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59013.418101118143</v>
      </c>
      <c r="V28" s="7">
        <v>0</v>
      </c>
    </row>
    <row r="29" spans="1:22" ht="15" customHeight="1" x14ac:dyDescent="0.25">
      <c r="A29" s="5" t="s">
        <v>41</v>
      </c>
      <c r="B29" s="4" t="s">
        <v>47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43</v>
      </c>
      <c r="B30" s="4" t="s">
        <v>48</v>
      </c>
      <c r="C30" s="7">
        <v>904791.71</v>
      </c>
      <c r="D30" s="7">
        <v>841711.88308111811</v>
      </c>
      <c r="E30" s="7">
        <v>385047.26</v>
      </c>
      <c r="F30" s="7">
        <v>1092.45</v>
      </c>
      <c r="G30" s="7">
        <v>0</v>
      </c>
      <c r="H30" s="7">
        <v>374651.97</v>
      </c>
      <c r="I30" s="7">
        <v>300.86</v>
      </c>
      <c r="J30" s="7">
        <v>4070.12</v>
      </c>
      <c r="K30" s="7">
        <v>0</v>
      </c>
      <c r="L30" s="7">
        <v>841.92</v>
      </c>
      <c r="M30" s="7">
        <v>10565.27</v>
      </c>
      <c r="N30" s="7">
        <v>607</v>
      </c>
      <c r="O30" s="7">
        <v>5521.6149800000003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59013.418101118143</v>
      </c>
      <c r="V30" s="7">
        <v>0</v>
      </c>
    </row>
    <row r="31" spans="1:22" ht="15" customHeight="1" x14ac:dyDescent="0.25">
      <c r="A31" s="5" t="s">
        <v>49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39</v>
      </c>
      <c r="B32" s="4" t="s">
        <v>50</v>
      </c>
      <c r="C32" s="7">
        <v>7742667.7199999997</v>
      </c>
      <c r="D32" s="7">
        <v>7567788.4559758632</v>
      </c>
      <c r="E32" s="7">
        <v>6892190.6299999999</v>
      </c>
      <c r="F32" s="7">
        <v>160512.68</v>
      </c>
      <c r="G32" s="7">
        <v>25914</v>
      </c>
      <c r="H32" s="7">
        <v>342368.58</v>
      </c>
      <c r="I32" s="7">
        <v>0</v>
      </c>
      <c r="J32" s="7">
        <v>0</v>
      </c>
      <c r="K32" s="7">
        <v>0</v>
      </c>
      <c r="L32" s="7">
        <v>426.83</v>
      </c>
      <c r="M32" s="7">
        <v>82794.240000000005</v>
      </c>
      <c r="N32" s="7">
        <v>1073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62508.495975862839</v>
      </c>
      <c r="V32" s="7">
        <v>0</v>
      </c>
    </row>
    <row r="33" spans="1:22" ht="15" customHeight="1" x14ac:dyDescent="0.25">
      <c r="A33" s="5" t="s">
        <v>41</v>
      </c>
      <c r="B33" s="4" t="s">
        <v>51</v>
      </c>
      <c r="C33" s="7">
        <v>113312.31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43</v>
      </c>
      <c r="B34" s="4" t="s">
        <v>52</v>
      </c>
      <c r="C34" s="7">
        <v>7629355.4100000001</v>
      </c>
      <c r="D34" s="7">
        <v>7567788.4559758632</v>
      </c>
      <c r="E34" s="7">
        <v>6892190.6299999999</v>
      </c>
      <c r="F34" s="7">
        <v>160512.68</v>
      </c>
      <c r="G34" s="7">
        <v>25914</v>
      </c>
      <c r="H34" s="7">
        <v>342368.58</v>
      </c>
      <c r="I34" s="7">
        <v>0</v>
      </c>
      <c r="J34" s="7">
        <v>0</v>
      </c>
      <c r="K34" s="7">
        <v>0</v>
      </c>
      <c r="L34" s="7">
        <v>426.83</v>
      </c>
      <c r="M34" s="7">
        <v>82794.240000000005</v>
      </c>
      <c r="N34" s="7">
        <v>1073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62508.495975862839</v>
      </c>
      <c r="V34" s="7">
        <v>0</v>
      </c>
    </row>
    <row r="35" spans="1:22" ht="15" customHeight="1" x14ac:dyDescent="0.25">
      <c r="A35" s="5" t="s">
        <v>53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5" customHeight="1" x14ac:dyDescent="0.25">
      <c r="A36" s="5" t="s">
        <v>39</v>
      </c>
      <c r="B36" s="4" t="s">
        <v>54</v>
      </c>
      <c r="C36" s="7">
        <v>50462504.890000001</v>
      </c>
      <c r="D36" s="7">
        <v>48438937.466004439</v>
      </c>
      <c r="E36" s="7">
        <v>18234842.120000001</v>
      </c>
      <c r="F36" s="7">
        <v>4151163.58</v>
      </c>
      <c r="G36" s="7">
        <v>660687</v>
      </c>
      <c r="H36" s="7">
        <v>10531797.500000002</v>
      </c>
      <c r="I36" s="7">
        <v>718412.31</v>
      </c>
      <c r="J36" s="7">
        <v>2513880.2599999998</v>
      </c>
      <c r="K36" s="7">
        <v>677035.51</v>
      </c>
      <c r="L36" s="7">
        <v>266124.07</v>
      </c>
      <c r="M36" s="7">
        <v>1241486.5900000001</v>
      </c>
      <c r="N36" s="7">
        <v>99499</v>
      </c>
      <c r="O36" s="7">
        <v>3161951.9119800003</v>
      </c>
      <c r="P36" s="7">
        <v>373797.89</v>
      </c>
      <c r="Q36" s="7">
        <v>0</v>
      </c>
      <c r="R36" s="7">
        <v>0</v>
      </c>
      <c r="S36" s="7">
        <v>0</v>
      </c>
      <c r="T36" s="7">
        <v>0</v>
      </c>
      <c r="U36" s="7">
        <v>5808259.7240244308</v>
      </c>
      <c r="V36" s="7">
        <v>0</v>
      </c>
    </row>
    <row r="37" spans="1:22" ht="15" customHeight="1" x14ac:dyDescent="0.25">
      <c r="A37" s="5" t="s">
        <v>41</v>
      </c>
      <c r="B37" s="4" t="s">
        <v>55</v>
      </c>
      <c r="C37" s="7">
        <v>3062280.7</v>
      </c>
      <c r="D37" s="7">
        <v>2905374.35</v>
      </c>
      <c r="E37" s="7">
        <v>35236.019999999997</v>
      </c>
      <c r="F37" s="7">
        <v>1438550.18</v>
      </c>
      <c r="G37" s="7">
        <v>0</v>
      </c>
      <c r="H37" s="7">
        <v>209565.58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139613.20000000001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1082409.3700000001</v>
      </c>
      <c r="V37" s="7">
        <v>0</v>
      </c>
    </row>
    <row r="38" spans="1:22" ht="15" customHeight="1" x14ac:dyDescent="0.25">
      <c r="A38" s="5" t="s">
        <v>43</v>
      </c>
      <c r="B38" s="4" t="s">
        <v>56</v>
      </c>
      <c r="C38" s="7">
        <v>47400224.200000003</v>
      </c>
      <c r="D38" s="7">
        <v>45533563.126004435</v>
      </c>
      <c r="E38" s="7">
        <v>18199606.100000001</v>
      </c>
      <c r="F38" s="7">
        <v>2712613.41</v>
      </c>
      <c r="G38" s="7">
        <v>660687</v>
      </c>
      <c r="H38" s="7">
        <v>10322231.920000002</v>
      </c>
      <c r="I38" s="7">
        <v>718412.31</v>
      </c>
      <c r="J38" s="7">
        <v>2513880.2599999998</v>
      </c>
      <c r="K38" s="7">
        <v>677035.51</v>
      </c>
      <c r="L38" s="7">
        <v>266124.07</v>
      </c>
      <c r="M38" s="7">
        <v>1241486.5900000001</v>
      </c>
      <c r="N38" s="7">
        <v>99499</v>
      </c>
      <c r="O38" s="7">
        <v>3022338.7119800001</v>
      </c>
      <c r="P38" s="7">
        <v>373797.89</v>
      </c>
      <c r="Q38" s="7">
        <v>0</v>
      </c>
      <c r="R38" s="7">
        <v>0</v>
      </c>
      <c r="S38" s="7">
        <v>0</v>
      </c>
      <c r="T38" s="7">
        <v>0</v>
      </c>
      <c r="U38" s="7">
        <v>4725850.3540244307</v>
      </c>
      <c r="V38" s="7">
        <v>0</v>
      </c>
    </row>
    <row r="39" spans="1:22" ht="15" customHeight="1" x14ac:dyDescent="0.25">
      <c r="A39" s="5" t="s">
        <v>57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" customHeight="1" x14ac:dyDescent="0.25">
      <c r="A40" s="5" t="s">
        <v>39</v>
      </c>
      <c r="B40" s="4" t="s">
        <v>58</v>
      </c>
      <c r="C40" s="7">
        <v>6579921.0300000003</v>
      </c>
      <c r="D40" s="7">
        <v>6545752.0279299999</v>
      </c>
      <c r="E40" s="7">
        <v>2966114.46</v>
      </c>
      <c r="F40" s="7">
        <v>107860.63</v>
      </c>
      <c r="G40" s="7">
        <v>164505</v>
      </c>
      <c r="H40" s="7">
        <v>0</v>
      </c>
      <c r="I40" s="7">
        <v>0</v>
      </c>
      <c r="J40" s="7">
        <v>0</v>
      </c>
      <c r="K40" s="7">
        <v>619161.82999999996</v>
      </c>
      <c r="L40" s="7">
        <v>751926.36</v>
      </c>
      <c r="M40" s="7">
        <v>895929.41</v>
      </c>
      <c r="N40" s="7">
        <v>31427</v>
      </c>
      <c r="O40" s="7">
        <v>986312.0679299999</v>
      </c>
      <c r="P40" s="7">
        <v>22515.27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59</v>
      </c>
      <c r="C41" s="7">
        <v>126758.73</v>
      </c>
      <c r="D41" s="7">
        <v>139613.19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139613.19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60</v>
      </c>
      <c r="C42" s="7">
        <v>6453162.2999999998</v>
      </c>
      <c r="D42" s="7">
        <v>6406138.8379299995</v>
      </c>
      <c r="E42" s="7">
        <v>2966114.46</v>
      </c>
      <c r="F42" s="7">
        <v>107860.63</v>
      </c>
      <c r="G42" s="7">
        <v>164505</v>
      </c>
      <c r="H42" s="7">
        <v>0</v>
      </c>
      <c r="I42" s="7">
        <v>0</v>
      </c>
      <c r="J42" s="7">
        <v>0</v>
      </c>
      <c r="K42" s="7">
        <v>619161.82999999996</v>
      </c>
      <c r="L42" s="7">
        <v>751926.36</v>
      </c>
      <c r="M42" s="7">
        <v>895929.41</v>
      </c>
      <c r="N42" s="7">
        <v>31427</v>
      </c>
      <c r="O42" s="7">
        <v>846698.87792999996</v>
      </c>
      <c r="P42" s="7">
        <v>22515.27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61</v>
      </c>
      <c r="B43" s="4" t="s">
        <v>62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15" customHeight="1" x14ac:dyDescent="0.25">
      <c r="A44" s="5" t="s">
        <v>63</v>
      </c>
      <c r="B44" s="4" t="s">
        <v>64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5" customHeight="1" x14ac:dyDescent="0.25">
      <c r="A45" s="5" t="s">
        <v>65</v>
      </c>
      <c r="B45" s="4" t="s">
        <v>66</v>
      </c>
      <c r="C45" s="7">
        <v>30049909.23</v>
      </c>
      <c r="D45" s="7">
        <v>30576912.16</v>
      </c>
      <c r="E45" s="7">
        <v>0</v>
      </c>
      <c r="F45" s="7">
        <v>0</v>
      </c>
      <c r="G45" s="7">
        <v>0</v>
      </c>
      <c r="H45" s="7">
        <v>925729.98</v>
      </c>
      <c r="I45" s="7">
        <v>26522515.739999998</v>
      </c>
      <c r="J45" s="7">
        <v>1772993.48</v>
      </c>
      <c r="K45" s="7">
        <v>768702.43</v>
      </c>
      <c r="L45" s="7">
        <v>58268.6</v>
      </c>
      <c r="M45" s="7">
        <v>528002.93000000005</v>
      </c>
      <c r="N45" s="7">
        <v>699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7" spans="1:22" x14ac:dyDescent="0.25">
      <c r="A47" s="1" t="s">
        <v>67</v>
      </c>
    </row>
    <row r="48" spans="1:22" x14ac:dyDescent="0.25">
      <c r="A48" s="9" t="s">
        <v>68</v>
      </c>
    </row>
    <row r="49" spans="1:1" x14ac:dyDescent="0.25">
      <c r="A49" s="1" t="s">
        <v>69</v>
      </c>
    </row>
    <row r="50" spans="1:1" x14ac:dyDescent="0.25">
      <c r="A50" s="1" t="s">
        <v>144</v>
      </c>
    </row>
    <row r="52" spans="1:1" x14ac:dyDescent="0.25">
      <c r="A52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53" spans="1:1" x14ac:dyDescent="0.25">
      <c r="A53" s="17" t="str">
        <f>'S.05.01.L'!A53</f>
        <v>2) Spoločnosť výkaz S.05.01 k 31.12.2016 nepripravovala.</v>
      </c>
    </row>
    <row r="54" spans="1:1" x14ac:dyDescent="0.25">
      <c r="A54"/>
    </row>
  </sheetData>
  <mergeCells count="1">
    <mergeCell ref="A1:C1"/>
  </mergeCells>
  <pageMargins left="0.7" right="0.7" top="0.75" bottom="0.75" header="0.3" footer="0.3"/>
  <pageSetup firstPageNumber="0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B285-ACBE-439D-88B2-C27F9F713B2A}">
  <dimension ref="A1:V54"/>
  <sheetViews>
    <sheetView showGridLines="0" workbookViewId="0">
      <pane xSplit="2" ySplit="6" topLeftCell="C44" activePane="bottomRight" state="frozen"/>
      <selection activeCell="H2" sqref="H2"/>
      <selection pane="topRight" activeCell="H2" sqref="H2"/>
      <selection pane="bottomLeft" activeCell="H2" sqref="H2"/>
      <selection pane="bottomRight" activeCell="C7" sqref="C7:V45"/>
    </sheetView>
  </sheetViews>
  <sheetFormatPr defaultColWidth="9.140625" defaultRowHeight="15" x14ac:dyDescent="0.25"/>
  <cols>
    <col min="1" max="1" width="41.710937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145</v>
      </c>
    </row>
    <row r="2" spans="1:22" x14ac:dyDescent="0.25">
      <c r="A2" s="1" t="s">
        <v>1</v>
      </c>
    </row>
    <row r="3" spans="1:22" ht="30" customHeight="1" x14ac:dyDescent="0.25">
      <c r="A3" s="16">
        <f>'S.05.01.L'!A3</f>
        <v>42735</v>
      </c>
    </row>
    <row r="4" spans="1:22" ht="60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59.25" customHeight="1" x14ac:dyDescent="0.25">
      <c r="A5" s="14" t="s">
        <v>146</v>
      </c>
      <c r="C5" s="4" t="s">
        <v>147</v>
      </c>
      <c r="D5" s="4" t="s">
        <v>147</v>
      </c>
      <c r="E5" s="4" t="s">
        <v>147</v>
      </c>
      <c r="F5" s="4" t="s">
        <v>147</v>
      </c>
      <c r="G5" s="4" t="s">
        <v>147</v>
      </c>
      <c r="H5" s="4" t="s">
        <v>147</v>
      </c>
      <c r="I5" s="4" t="s">
        <v>147</v>
      </c>
      <c r="J5" s="4" t="s">
        <v>147</v>
      </c>
      <c r="K5" s="4" t="s">
        <v>147</v>
      </c>
      <c r="L5" s="4" t="s">
        <v>147</v>
      </c>
      <c r="M5" s="4" t="s">
        <v>147</v>
      </c>
      <c r="N5" s="4" t="s">
        <v>147</v>
      </c>
      <c r="O5" s="4" t="s">
        <v>147</v>
      </c>
      <c r="P5" s="4" t="s">
        <v>147</v>
      </c>
      <c r="Q5" s="4" t="s">
        <v>147</v>
      </c>
      <c r="R5" s="4" t="s">
        <v>147</v>
      </c>
      <c r="S5" s="4" t="s">
        <v>147</v>
      </c>
      <c r="T5" s="4" t="s">
        <v>147</v>
      </c>
      <c r="U5" s="4" t="s">
        <v>147</v>
      </c>
      <c r="V5" s="4" t="s">
        <v>147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18</v>
      </c>
      <c r="B7" s="4" t="s">
        <v>19</v>
      </c>
      <c r="C7" s="7">
        <v>1655453</v>
      </c>
      <c r="D7" s="7">
        <v>1655453</v>
      </c>
      <c r="E7" s="7">
        <v>0</v>
      </c>
      <c r="F7" s="7">
        <v>0</v>
      </c>
      <c r="G7" s="7">
        <v>1655453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20</v>
      </c>
      <c r="B8" s="4" t="s">
        <v>21</v>
      </c>
      <c r="C8" s="7">
        <v>67530</v>
      </c>
      <c r="D8" s="7">
        <v>67530</v>
      </c>
      <c r="E8" s="7">
        <v>0</v>
      </c>
      <c r="F8" s="7">
        <v>0</v>
      </c>
      <c r="G8" s="7">
        <v>67530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22</v>
      </c>
      <c r="B9" s="4" t="s">
        <v>23</v>
      </c>
      <c r="C9" s="7">
        <v>1587923</v>
      </c>
      <c r="D9" s="7">
        <v>1587923</v>
      </c>
      <c r="E9" s="7">
        <v>0</v>
      </c>
      <c r="F9" s="7">
        <v>0</v>
      </c>
      <c r="G9" s="7">
        <v>1587923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" customHeight="1" x14ac:dyDescent="0.25">
      <c r="A11" s="5" t="s">
        <v>18</v>
      </c>
      <c r="B11" s="4" t="s">
        <v>25</v>
      </c>
      <c r="C11" s="7">
        <v>1569389</v>
      </c>
      <c r="D11" s="7">
        <v>1569389</v>
      </c>
      <c r="E11" s="7">
        <v>0</v>
      </c>
      <c r="F11" s="7">
        <v>0</v>
      </c>
      <c r="G11" s="7">
        <v>1569389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20</v>
      </c>
      <c r="B12" s="4" t="s">
        <v>26</v>
      </c>
      <c r="C12" s="7">
        <v>60423</v>
      </c>
      <c r="D12" s="7">
        <v>60423</v>
      </c>
      <c r="E12" s="7">
        <v>0</v>
      </c>
      <c r="F12" s="7">
        <v>0</v>
      </c>
      <c r="G12" s="7">
        <v>60423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</row>
    <row r="13" spans="1:22" ht="15" customHeight="1" x14ac:dyDescent="0.25">
      <c r="A13" s="5" t="s">
        <v>22</v>
      </c>
      <c r="B13" s="4" t="s">
        <v>27</v>
      </c>
      <c r="C13" s="7">
        <v>1508966</v>
      </c>
      <c r="D13" s="7">
        <v>1508966</v>
      </c>
      <c r="E13" s="7">
        <v>0</v>
      </c>
      <c r="F13" s="7">
        <v>0</v>
      </c>
      <c r="G13" s="7">
        <v>1508966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28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" customHeight="1" x14ac:dyDescent="0.25">
      <c r="A15" s="5" t="s">
        <v>18</v>
      </c>
      <c r="B15" s="4" t="s">
        <v>29</v>
      </c>
      <c r="C15" s="7">
        <v>-196594</v>
      </c>
      <c r="D15" s="7">
        <v>-196594</v>
      </c>
      <c r="E15" s="7">
        <v>0</v>
      </c>
      <c r="F15" s="7">
        <v>0</v>
      </c>
      <c r="G15" s="7">
        <v>-196594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30</v>
      </c>
      <c r="C16" s="7">
        <v>1682</v>
      </c>
      <c r="D16" s="7">
        <v>1682</v>
      </c>
      <c r="E16" s="7">
        <v>0</v>
      </c>
      <c r="F16" s="7">
        <v>0</v>
      </c>
      <c r="G16" s="7">
        <v>1682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31</v>
      </c>
      <c r="C17" s="7">
        <v>-198276</v>
      </c>
      <c r="D17" s="7">
        <v>-198276</v>
      </c>
      <c r="E17" s="7">
        <v>0</v>
      </c>
      <c r="F17" s="7">
        <v>0</v>
      </c>
      <c r="G17" s="7">
        <v>-198276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32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18</v>
      </c>
      <c r="B19" s="4" t="s">
        <v>33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20</v>
      </c>
      <c r="B20" s="4" t="s">
        <v>34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22</v>
      </c>
      <c r="B21" s="4" t="s">
        <v>35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36</v>
      </c>
      <c r="B22" s="4" t="s">
        <v>37</v>
      </c>
      <c r="C22" s="7">
        <v>937079</v>
      </c>
      <c r="D22" s="7">
        <v>937079</v>
      </c>
      <c r="E22" s="7">
        <v>0</v>
      </c>
      <c r="F22" s="7">
        <v>0</v>
      </c>
      <c r="G22" s="7">
        <v>937079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" customHeight="1" x14ac:dyDescent="0.25">
      <c r="A24" s="5" t="s">
        <v>39</v>
      </c>
      <c r="B24" s="4" t="s">
        <v>40</v>
      </c>
      <c r="C24" s="7">
        <v>341483</v>
      </c>
      <c r="D24" s="7">
        <v>341483</v>
      </c>
      <c r="E24" s="7">
        <v>0</v>
      </c>
      <c r="F24" s="7">
        <v>0</v>
      </c>
      <c r="G24" s="7">
        <v>341483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</row>
    <row r="25" spans="1:22" ht="15" customHeight="1" x14ac:dyDescent="0.25">
      <c r="A25" s="5" t="s">
        <v>41</v>
      </c>
      <c r="B25" s="4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43</v>
      </c>
      <c r="B26" s="4" t="s">
        <v>44</v>
      </c>
      <c r="C26" s="7">
        <v>341483</v>
      </c>
      <c r="D26" s="7">
        <v>341483</v>
      </c>
      <c r="E26" s="7">
        <v>0</v>
      </c>
      <c r="F26" s="7">
        <v>0</v>
      </c>
      <c r="G26" s="7">
        <v>341483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45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" customHeight="1" x14ac:dyDescent="0.25">
      <c r="A28" s="5" t="s">
        <v>39</v>
      </c>
      <c r="B28" s="4" t="s">
        <v>46</v>
      </c>
      <c r="C28" s="7">
        <v>11589</v>
      </c>
      <c r="D28" s="7">
        <v>11589</v>
      </c>
      <c r="E28" s="7">
        <v>0</v>
      </c>
      <c r="F28" s="7">
        <v>0</v>
      </c>
      <c r="G28" s="7">
        <v>11589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41</v>
      </c>
      <c r="B29" s="4" t="s">
        <v>47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43</v>
      </c>
      <c r="B30" s="4" t="s">
        <v>48</v>
      </c>
      <c r="C30" s="7">
        <v>11589</v>
      </c>
      <c r="D30" s="7">
        <v>11589</v>
      </c>
      <c r="E30" s="7">
        <v>0</v>
      </c>
      <c r="F30" s="7">
        <v>0</v>
      </c>
      <c r="G30" s="7">
        <v>11589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49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39</v>
      </c>
      <c r="B32" s="4" t="s">
        <v>50</v>
      </c>
      <c r="C32" s="7">
        <v>251818</v>
      </c>
      <c r="D32" s="7">
        <v>251818</v>
      </c>
      <c r="E32" s="7">
        <v>0</v>
      </c>
      <c r="F32" s="7">
        <v>0</v>
      </c>
      <c r="G32" s="7">
        <v>251818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41</v>
      </c>
      <c r="B33" s="4" t="s">
        <v>51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43</v>
      </c>
      <c r="B34" s="4" t="s">
        <v>52</v>
      </c>
      <c r="C34" s="7">
        <v>251818</v>
      </c>
      <c r="D34" s="7">
        <v>251818</v>
      </c>
      <c r="E34" s="7">
        <v>0</v>
      </c>
      <c r="F34" s="7">
        <v>0</v>
      </c>
      <c r="G34" s="7">
        <v>251818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53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5" customHeight="1" x14ac:dyDescent="0.25">
      <c r="A36" s="5" t="s">
        <v>39</v>
      </c>
      <c r="B36" s="4" t="s">
        <v>54</v>
      </c>
      <c r="C36" s="7">
        <v>224792</v>
      </c>
      <c r="D36" s="7">
        <v>224792</v>
      </c>
      <c r="E36" s="7">
        <v>0</v>
      </c>
      <c r="F36" s="7">
        <v>0</v>
      </c>
      <c r="G36" s="7">
        <v>224792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41</v>
      </c>
      <c r="B37" s="4" t="s">
        <v>55</v>
      </c>
      <c r="C37" s="7">
        <v>14835</v>
      </c>
      <c r="D37" s="7">
        <v>14835</v>
      </c>
      <c r="E37" s="7">
        <v>0</v>
      </c>
      <c r="F37" s="7">
        <v>0</v>
      </c>
      <c r="G37" s="7">
        <v>14835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</row>
    <row r="38" spans="1:22" ht="15" customHeight="1" x14ac:dyDescent="0.25">
      <c r="A38" s="5" t="s">
        <v>43</v>
      </c>
      <c r="B38" s="4" t="s">
        <v>56</v>
      </c>
      <c r="C38" s="7">
        <v>209957</v>
      </c>
      <c r="D38" s="7">
        <v>209957</v>
      </c>
      <c r="E38" s="7">
        <v>0</v>
      </c>
      <c r="F38" s="7">
        <v>0</v>
      </c>
      <c r="G38" s="7">
        <v>209957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57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" customHeight="1" x14ac:dyDescent="0.25">
      <c r="A40" s="5" t="s">
        <v>39</v>
      </c>
      <c r="B40" s="4" t="s">
        <v>58</v>
      </c>
      <c r="C40" s="7">
        <v>122232</v>
      </c>
      <c r="D40" s="7">
        <v>122232</v>
      </c>
      <c r="E40" s="7">
        <v>0</v>
      </c>
      <c r="F40" s="7">
        <v>0</v>
      </c>
      <c r="G40" s="7">
        <v>122232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59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60</v>
      </c>
      <c r="C42" s="7">
        <v>122232</v>
      </c>
      <c r="D42" s="7">
        <v>122232</v>
      </c>
      <c r="E42" s="7">
        <v>0</v>
      </c>
      <c r="F42" s="7">
        <v>0</v>
      </c>
      <c r="G42" s="7">
        <v>122232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61</v>
      </c>
      <c r="B43" s="4" t="s">
        <v>62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15" customHeight="1" x14ac:dyDescent="0.25">
      <c r="A44" s="5" t="s">
        <v>63</v>
      </c>
      <c r="B44" s="4" t="s">
        <v>64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5" customHeight="1" x14ac:dyDescent="0.25">
      <c r="A45" s="5" t="s">
        <v>65</v>
      </c>
      <c r="B45" s="4" t="s">
        <v>66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7" spans="1:22" x14ac:dyDescent="0.25">
      <c r="A47" s="1" t="s">
        <v>67</v>
      </c>
    </row>
    <row r="48" spans="1:22" x14ac:dyDescent="0.25">
      <c r="A48" s="9" t="s">
        <v>68</v>
      </c>
    </row>
    <row r="49" spans="1:1" x14ac:dyDescent="0.25">
      <c r="A49" s="1" t="s">
        <v>69</v>
      </c>
    </row>
    <row r="50" spans="1:1" x14ac:dyDescent="0.25">
      <c r="A50" s="1" t="s">
        <v>148</v>
      </c>
    </row>
    <row r="52" spans="1:1" x14ac:dyDescent="0.25">
      <c r="A52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53" spans="1:1" x14ac:dyDescent="0.25">
      <c r="A53" s="17" t="str">
        <f>'S.05.01.L'!A53</f>
        <v>2) Spoločnosť výkaz S.05.01 k 31.12.2016 nepripravovala.</v>
      </c>
    </row>
    <row r="54" spans="1:1" x14ac:dyDescent="0.25">
      <c r="A54"/>
    </row>
  </sheetData>
  <pageMargins left="0.7" right="0.7" top="0.75" bottom="0.75" header="0.3" footer="0.3"/>
  <pageSetup firstPageNumber="0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775B-725F-4FAE-A7CF-35BA92312FE8}">
  <dimension ref="A1:V54"/>
  <sheetViews>
    <sheetView showGridLines="0" workbookViewId="0">
      <pane xSplit="2" ySplit="6" topLeftCell="S41" activePane="bottomRight" state="frozen"/>
      <selection activeCell="H2" sqref="H2"/>
      <selection pane="topRight" activeCell="H2" sqref="H2"/>
      <selection pane="bottomLeft" activeCell="H2" sqref="H2"/>
      <selection pane="bottomRight" activeCell="C7" sqref="C7:V45"/>
    </sheetView>
  </sheetViews>
  <sheetFormatPr defaultColWidth="9.140625" defaultRowHeight="15" x14ac:dyDescent="0.25"/>
  <cols>
    <col min="1" max="1" width="41.710937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149</v>
      </c>
    </row>
    <row r="2" spans="1:22" x14ac:dyDescent="0.25">
      <c r="A2" s="1" t="s">
        <v>1</v>
      </c>
    </row>
    <row r="3" spans="1:22" ht="30" customHeight="1" x14ac:dyDescent="0.25">
      <c r="A3" s="16">
        <f>'S.05.01.L'!A3</f>
        <v>42735</v>
      </c>
    </row>
    <row r="4" spans="1:22" ht="60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57" customHeight="1" x14ac:dyDescent="0.25">
      <c r="A5" s="14" t="s">
        <v>150</v>
      </c>
      <c r="C5" s="4" t="s">
        <v>151</v>
      </c>
      <c r="D5" s="4" t="s">
        <v>151</v>
      </c>
      <c r="E5" s="4" t="s">
        <v>151</v>
      </c>
      <c r="F5" s="4" t="s">
        <v>151</v>
      </c>
      <c r="G5" s="4" t="s">
        <v>151</v>
      </c>
      <c r="H5" s="4" t="s">
        <v>151</v>
      </c>
      <c r="I5" s="4" t="s">
        <v>151</v>
      </c>
      <c r="J5" s="4" t="s">
        <v>151</v>
      </c>
      <c r="K5" s="4" t="s">
        <v>151</v>
      </c>
      <c r="L5" s="4" t="s">
        <v>151</v>
      </c>
      <c r="M5" s="4" t="s">
        <v>151</v>
      </c>
      <c r="N5" s="4" t="s">
        <v>151</v>
      </c>
      <c r="O5" s="4" t="s">
        <v>151</v>
      </c>
      <c r="P5" s="4" t="s">
        <v>151</v>
      </c>
      <c r="Q5" s="4" t="s">
        <v>151</v>
      </c>
      <c r="R5" s="4" t="s">
        <v>151</v>
      </c>
      <c r="S5" s="4" t="s">
        <v>151</v>
      </c>
      <c r="T5" s="4" t="s">
        <v>151</v>
      </c>
      <c r="U5" s="4" t="s">
        <v>151</v>
      </c>
      <c r="V5" s="4" t="s">
        <v>151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18</v>
      </c>
      <c r="B7" s="4" t="s">
        <v>19</v>
      </c>
      <c r="C7" s="7">
        <v>490887</v>
      </c>
      <c r="D7" s="7">
        <v>490887</v>
      </c>
      <c r="E7" s="7">
        <v>0</v>
      </c>
      <c r="F7" s="7">
        <v>0</v>
      </c>
      <c r="G7" s="7">
        <v>490887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20</v>
      </c>
      <c r="B8" s="4" t="s">
        <v>21</v>
      </c>
      <c r="C8" s="7">
        <v>11517</v>
      </c>
      <c r="D8" s="7">
        <v>11517</v>
      </c>
      <c r="E8" s="7">
        <v>0</v>
      </c>
      <c r="F8" s="7">
        <v>0</v>
      </c>
      <c r="G8" s="7">
        <v>11517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22</v>
      </c>
      <c r="B9" s="4" t="s">
        <v>23</v>
      </c>
      <c r="C9" s="7">
        <v>479370</v>
      </c>
      <c r="D9" s="7">
        <v>479370</v>
      </c>
      <c r="E9" s="7">
        <v>0</v>
      </c>
      <c r="F9" s="7">
        <v>0</v>
      </c>
      <c r="G9" s="7">
        <v>479370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" customHeight="1" x14ac:dyDescent="0.25">
      <c r="A11" s="5" t="s">
        <v>18</v>
      </c>
      <c r="B11" s="4" t="s">
        <v>25</v>
      </c>
      <c r="C11" s="7">
        <v>467612</v>
      </c>
      <c r="D11" s="7">
        <v>467612</v>
      </c>
      <c r="E11" s="7">
        <v>0</v>
      </c>
      <c r="F11" s="7">
        <v>0</v>
      </c>
      <c r="G11" s="7">
        <v>467612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20</v>
      </c>
      <c r="B12" s="4" t="s">
        <v>26</v>
      </c>
      <c r="C12" s="7">
        <v>11517</v>
      </c>
      <c r="D12" s="7">
        <v>11517</v>
      </c>
      <c r="E12" s="7">
        <v>0</v>
      </c>
      <c r="F12" s="7">
        <v>0</v>
      </c>
      <c r="G12" s="7">
        <v>11517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</row>
    <row r="13" spans="1:22" ht="15" customHeight="1" x14ac:dyDescent="0.25">
      <c r="A13" s="5" t="s">
        <v>22</v>
      </c>
      <c r="B13" s="4" t="s">
        <v>27</v>
      </c>
      <c r="C13" s="7">
        <v>456095</v>
      </c>
      <c r="D13" s="7">
        <v>456095</v>
      </c>
      <c r="E13" s="7">
        <v>0</v>
      </c>
      <c r="F13" s="7">
        <v>0</v>
      </c>
      <c r="G13" s="7">
        <v>456095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28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" customHeight="1" x14ac:dyDescent="0.25">
      <c r="A15" s="5" t="s">
        <v>18</v>
      </c>
      <c r="B15" s="4" t="s">
        <v>29</v>
      </c>
      <c r="C15" s="7">
        <v>891316.61</v>
      </c>
      <c r="D15" s="7">
        <v>891316.61</v>
      </c>
      <c r="E15" s="7">
        <v>0</v>
      </c>
      <c r="F15" s="7">
        <v>0</v>
      </c>
      <c r="G15" s="7">
        <v>50053</v>
      </c>
      <c r="H15" s="7">
        <v>841263.61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30</v>
      </c>
      <c r="C16" s="7">
        <v>333872.69</v>
      </c>
      <c r="D16" s="7">
        <v>333872.69</v>
      </c>
      <c r="E16" s="7">
        <v>0</v>
      </c>
      <c r="F16" s="7">
        <v>0</v>
      </c>
      <c r="G16" s="7">
        <v>-1202</v>
      </c>
      <c r="H16" s="7">
        <v>335074.69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31</v>
      </c>
      <c r="C17" s="7">
        <v>557443.92000000004</v>
      </c>
      <c r="D17" s="7">
        <v>557443.91999999993</v>
      </c>
      <c r="E17" s="7">
        <v>0</v>
      </c>
      <c r="F17" s="7">
        <v>0</v>
      </c>
      <c r="G17" s="7">
        <v>51255</v>
      </c>
      <c r="H17" s="7">
        <v>506188.92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32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18</v>
      </c>
      <c r="B19" s="4" t="s">
        <v>33</v>
      </c>
      <c r="C19" s="7">
        <v>-473010.87</v>
      </c>
      <c r="D19" s="7">
        <v>-473010.87</v>
      </c>
      <c r="E19" s="7">
        <v>0</v>
      </c>
      <c r="F19" s="7">
        <v>0</v>
      </c>
      <c r="G19" s="7">
        <v>0</v>
      </c>
      <c r="H19" s="7">
        <v>-473010.87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20</v>
      </c>
      <c r="B20" s="4" t="s">
        <v>34</v>
      </c>
      <c r="C20" s="7">
        <v>-291976.21999999997</v>
      </c>
      <c r="D20" s="7">
        <v>-291976.21999999997</v>
      </c>
      <c r="E20" s="7">
        <v>0</v>
      </c>
      <c r="F20" s="7">
        <v>0</v>
      </c>
      <c r="G20" s="7">
        <v>0</v>
      </c>
      <c r="H20" s="7">
        <v>-291976.21999999997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22</v>
      </c>
      <c r="B21" s="4" t="s">
        <v>35</v>
      </c>
      <c r="C21" s="7">
        <v>-181034.65</v>
      </c>
      <c r="D21" s="7">
        <v>-181034.65</v>
      </c>
      <c r="E21" s="7">
        <v>0</v>
      </c>
      <c r="F21" s="7">
        <v>0</v>
      </c>
      <c r="G21" s="7">
        <v>0</v>
      </c>
      <c r="H21" s="7">
        <v>-181034.65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36</v>
      </c>
      <c r="B22" s="4" t="s">
        <v>37</v>
      </c>
      <c r="C22" s="7">
        <v>249891</v>
      </c>
      <c r="D22" s="7">
        <v>249891</v>
      </c>
      <c r="E22" s="7">
        <v>0</v>
      </c>
      <c r="F22" s="7">
        <v>0</v>
      </c>
      <c r="G22" s="7">
        <v>249891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" customHeight="1" x14ac:dyDescent="0.25">
      <c r="A24" s="5" t="s">
        <v>39</v>
      </c>
      <c r="B24" s="4" t="s">
        <v>40</v>
      </c>
      <c r="C24" s="7">
        <v>89541</v>
      </c>
      <c r="D24" s="7">
        <v>89541</v>
      </c>
      <c r="E24" s="7">
        <v>0</v>
      </c>
      <c r="F24" s="7">
        <v>0</v>
      </c>
      <c r="G24" s="7">
        <v>89541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</row>
    <row r="25" spans="1:22" ht="15" customHeight="1" x14ac:dyDescent="0.25">
      <c r="A25" s="5" t="s">
        <v>41</v>
      </c>
      <c r="B25" s="4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43</v>
      </c>
      <c r="B26" s="4" t="s">
        <v>44</v>
      </c>
      <c r="C26" s="7">
        <v>89541</v>
      </c>
      <c r="D26" s="7">
        <v>89541</v>
      </c>
      <c r="E26" s="7">
        <v>0</v>
      </c>
      <c r="F26" s="7">
        <v>0</v>
      </c>
      <c r="G26" s="7">
        <v>89541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45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" customHeight="1" x14ac:dyDescent="0.25">
      <c r="A28" s="5" t="s">
        <v>39</v>
      </c>
      <c r="B28" s="4" t="s">
        <v>46</v>
      </c>
      <c r="C28" s="7">
        <v>2934</v>
      </c>
      <c r="D28" s="7">
        <v>2934</v>
      </c>
      <c r="E28" s="7">
        <v>0</v>
      </c>
      <c r="F28" s="7">
        <v>0</v>
      </c>
      <c r="G28" s="7">
        <v>2934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41</v>
      </c>
      <c r="B29" s="4" t="s">
        <v>47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43</v>
      </c>
      <c r="B30" s="4" t="s">
        <v>48</v>
      </c>
      <c r="C30" s="7">
        <v>2934</v>
      </c>
      <c r="D30" s="7">
        <v>2934</v>
      </c>
      <c r="E30" s="7">
        <v>0</v>
      </c>
      <c r="F30" s="7">
        <v>0</v>
      </c>
      <c r="G30" s="7">
        <v>2934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49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39</v>
      </c>
      <c r="B32" s="4" t="s">
        <v>50</v>
      </c>
      <c r="C32" s="7">
        <v>85123</v>
      </c>
      <c r="D32" s="7">
        <v>85123</v>
      </c>
      <c r="E32" s="7">
        <v>0</v>
      </c>
      <c r="F32" s="7">
        <v>0</v>
      </c>
      <c r="G32" s="7">
        <v>85123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41</v>
      </c>
      <c r="B33" s="4" t="s">
        <v>51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43</v>
      </c>
      <c r="B34" s="4" t="s">
        <v>52</v>
      </c>
      <c r="C34" s="7">
        <v>85123</v>
      </c>
      <c r="D34" s="7">
        <v>85123</v>
      </c>
      <c r="E34" s="7">
        <v>0</v>
      </c>
      <c r="F34" s="7">
        <v>0</v>
      </c>
      <c r="G34" s="7">
        <v>85123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53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5" customHeight="1" x14ac:dyDescent="0.25">
      <c r="A36" s="5" t="s">
        <v>39</v>
      </c>
      <c r="B36" s="4" t="s">
        <v>54</v>
      </c>
      <c r="C36" s="7">
        <v>59352</v>
      </c>
      <c r="D36" s="7">
        <v>59352</v>
      </c>
      <c r="E36" s="7">
        <v>0</v>
      </c>
      <c r="F36" s="7">
        <v>0</v>
      </c>
      <c r="G36" s="7">
        <v>59352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41</v>
      </c>
      <c r="B37" s="4" t="s">
        <v>55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</row>
    <row r="38" spans="1:22" ht="15" customHeight="1" x14ac:dyDescent="0.25">
      <c r="A38" s="5" t="s">
        <v>43</v>
      </c>
      <c r="B38" s="4" t="s">
        <v>56</v>
      </c>
      <c r="C38" s="7">
        <v>59352</v>
      </c>
      <c r="D38" s="7">
        <v>59352</v>
      </c>
      <c r="E38" s="7">
        <v>0</v>
      </c>
      <c r="F38" s="7">
        <v>0</v>
      </c>
      <c r="G38" s="7">
        <v>59352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57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" customHeight="1" x14ac:dyDescent="0.25">
      <c r="A40" s="5" t="s">
        <v>39</v>
      </c>
      <c r="B40" s="4" t="s">
        <v>58</v>
      </c>
      <c r="C40" s="7">
        <v>12941</v>
      </c>
      <c r="D40" s="7">
        <v>12941</v>
      </c>
      <c r="E40" s="7">
        <v>0</v>
      </c>
      <c r="F40" s="7">
        <v>0</v>
      </c>
      <c r="G40" s="7">
        <v>12941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59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60</v>
      </c>
      <c r="C42" s="7">
        <v>12941</v>
      </c>
      <c r="D42" s="7">
        <v>12941</v>
      </c>
      <c r="E42" s="7">
        <v>0</v>
      </c>
      <c r="F42" s="7">
        <v>0</v>
      </c>
      <c r="G42" s="7">
        <v>12941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61</v>
      </c>
      <c r="B43" s="4" t="s">
        <v>62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15" customHeight="1" x14ac:dyDescent="0.25">
      <c r="A44" s="5" t="s">
        <v>63</v>
      </c>
      <c r="B44" s="4" t="s">
        <v>64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5" customHeight="1" x14ac:dyDescent="0.25">
      <c r="A45" s="5" t="s">
        <v>65</v>
      </c>
      <c r="B45" s="4" t="s">
        <v>66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7" spans="1:22" x14ac:dyDescent="0.25">
      <c r="A47" s="1" t="s">
        <v>67</v>
      </c>
    </row>
    <row r="48" spans="1:22" x14ac:dyDescent="0.25">
      <c r="A48" s="9" t="s">
        <v>68</v>
      </c>
    </row>
    <row r="49" spans="1:1" x14ac:dyDescent="0.25">
      <c r="A49" s="1" t="s">
        <v>69</v>
      </c>
    </row>
    <row r="50" spans="1:1" x14ac:dyDescent="0.25">
      <c r="A50" s="1" t="s">
        <v>152</v>
      </c>
    </row>
    <row r="52" spans="1:1" x14ac:dyDescent="0.25">
      <c r="A52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53" spans="1:1" x14ac:dyDescent="0.25">
      <c r="A53" s="17" t="str">
        <f>'S.05.01.L'!A53</f>
        <v>2) Spoločnosť výkaz S.05.01 k 31.12.2016 nepripravovala.</v>
      </c>
    </row>
    <row r="54" spans="1:1" x14ac:dyDescent="0.25">
      <c r="A54"/>
    </row>
  </sheetData>
  <pageMargins left="0.7" right="0.7" top="0.75" bottom="0.75" header="0.3" footer="0.3"/>
  <pageSetup firstPageNumber="0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49DD-4547-4067-93BE-4115D94BF839}">
  <dimension ref="A1:V71"/>
  <sheetViews>
    <sheetView showGridLines="0" workbookViewId="0">
      <pane xSplit="2" ySplit="5" topLeftCell="C45" activePane="bottomRight" state="frozen"/>
      <selection activeCell="H2" sqref="H2"/>
      <selection pane="topRight" activeCell="H2" sqref="H2"/>
      <selection pane="bottomLeft" activeCell="H2" sqref="H2"/>
      <selection pane="bottomRight" activeCell="C7" sqref="C7:V62"/>
    </sheetView>
  </sheetViews>
  <sheetFormatPr defaultColWidth="9.140625" defaultRowHeight="15" x14ac:dyDescent="0.25"/>
  <cols>
    <col min="1" max="1" width="42.28515625" style="1" customWidth="1"/>
    <col min="2" max="2" width="9.140625" style="1"/>
    <col min="3" max="22" width="25.7109375" style="1" customWidth="1"/>
    <col min="23" max="16384" width="9.140625" style="1"/>
  </cols>
  <sheetData>
    <row r="1" spans="1:22" ht="15" customHeight="1" x14ac:dyDescent="0.25">
      <c r="A1" s="11" t="s">
        <v>153</v>
      </c>
    </row>
    <row r="2" spans="1:22" x14ac:dyDescent="0.25">
      <c r="A2" s="1" t="s">
        <v>1</v>
      </c>
    </row>
    <row r="3" spans="1:22" ht="15" customHeight="1" x14ac:dyDescent="0.25">
      <c r="A3" s="16">
        <f>'S.05.01.L'!A3</f>
        <v>42735</v>
      </c>
    </row>
    <row r="4" spans="1:22" ht="45" customHeight="1" x14ac:dyDescent="0.25">
      <c r="C4" s="2" t="s">
        <v>2</v>
      </c>
      <c r="D4" s="2" t="s">
        <v>204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15" t="s">
        <v>201</v>
      </c>
      <c r="R4" s="15" t="s">
        <v>202</v>
      </c>
      <c r="S4" s="3" t="s">
        <v>15</v>
      </c>
      <c r="T4" s="15" t="s">
        <v>208</v>
      </c>
      <c r="U4" s="3" t="s">
        <v>205</v>
      </c>
      <c r="V4" s="15" t="s">
        <v>203</v>
      </c>
    </row>
    <row r="5" spans="1:22" ht="15" customHeight="1" x14ac:dyDescent="0.25">
      <c r="A5" s="11" t="s">
        <v>154</v>
      </c>
      <c r="C5" s="4" t="s">
        <v>155</v>
      </c>
      <c r="D5" s="4" t="s">
        <v>155</v>
      </c>
      <c r="E5" s="4" t="s">
        <v>155</v>
      </c>
      <c r="F5" s="4" t="s">
        <v>155</v>
      </c>
      <c r="G5" s="4" t="s">
        <v>155</v>
      </c>
      <c r="H5" s="4" t="s">
        <v>155</v>
      </c>
      <c r="I5" s="4" t="s">
        <v>155</v>
      </c>
      <c r="J5" s="4" t="s">
        <v>155</v>
      </c>
      <c r="K5" s="4" t="s">
        <v>155</v>
      </c>
      <c r="L5" s="4" t="s">
        <v>155</v>
      </c>
      <c r="M5" s="4" t="s">
        <v>155</v>
      </c>
      <c r="N5" s="4" t="s">
        <v>155</v>
      </c>
      <c r="O5" s="4" t="s">
        <v>155</v>
      </c>
      <c r="P5" s="4" t="s">
        <v>155</v>
      </c>
      <c r="Q5" s="4" t="s">
        <v>155</v>
      </c>
      <c r="R5" s="4" t="s">
        <v>155</v>
      </c>
      <c r="S5" s="4" t="s">
        <v>155</v>
      </c>
      <c r="T5" s="4" t="s">
        <v>155</v>
      </c>
      <c r="U5" s="4" t="s">
        <v>155</v>
      </c>
      <c r="V5" s="4" t="s">
        <v>155</v>
      </c>
    </row>
    <row r="6" spans="1:22" ht="15" customHeight="1" x14ac:dyDescent="0.25">
      <c r="A6" s="5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25">
      <c r="A7" s="5" t="s">
        <v>73</v>
      </c>
      <c r="B7" s="4" t="s">
        <v>74</v>
      </c>
      <c r="C7" s="7">
        <v>11733689.289999999</v>
      </c>
      <c r="D7" s="7">
        <v>11532599.34</v>
      </c>
      <c r="E7" s="7">
        <v>0</v>
      </c>
      <c r="F7" s="7">
        <v>0</v>
      </c>
      <c r="G7" s="7">
        <v>0</v>
      </c>
      <c r="H7" s="7">
        <v>7825425.1900000004</v>
      </c>
      <c r="I7" s="7">
        <v>100387.88</v>
      </c>
      <c r="J7" s="7">
        <v>0</v>
      </c>
      <c r="K7" s="7">
        <v>0</v>
      </c>
      <c r="L7" s="7">
        <v>0</v>
      </c>
      <c r="M7" s="7">
        <v>40658.28</v>
      </c>
      <c r="N7" s="7">
        <v>3117515</v>
      </c>
      <c r="O7" s="7">
        <v>443338.62000000005</v>
      </c>
      <c r="P7" s="7">
        <v>0</v>
      </c>
      <c r="Q7" s="7">
        <v>0</v>
      </c>
      <c r="R7" s="7">
        <v>0</v>
      </c>
      <c r="S7" s="7">
        <v>5274.3700000000008</v>
      </c>
      <c r="T7" s="7">
        <v>0</v>
      </c>
      <c r="U7" s="7">
        <v>0</v>
      </c>
      <c r="V7" s="7">
        <v>0</v>
      </c>
    </row>
    <row r="8" spans="1:22" ht="15" customHeight="1" x14ac:dyDescent="0.25">
      <c r="A8" s="5" t="s">
        <v>75</v>
      </c>
      <c r="B8" s="4" t="s">
        <v>76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15" customHeight="1" x14ac:dyDescent="0.25">
      <c r="A9" s="5" t="s">
        <v>77</v>
      </c>
      <c r="B9" s="4" t="s">
        <v>78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5" customHeight="1" x14ac:dyDescent="0.25">
      <c r="A10" s="5" t="s">
        <v>20</v>
      </c>
      <c r="B10" s="4" t="s">
        <v>79</v>
      </c>
      <c r="C10" s="7">
        <v>4267748.4800000004</v>
      </c>
      <c r="D10" s="7">
        <v>4253711.45</v>
      </c>
      <c r="E10" s="7">
        <v>0</v>
      </c>
      <c r="F10" s="7">
        <v>0</v>
      </c>
      <c r="G10" s="7">
        <v>0</v>
      </c>
      <c r="H10" s="7">
        <v>3810122.85</v>
      </c>
      <c r="I10" s="7">
        <v>0</v>
      </c>
      <c r="J10" s="7">
        <v>0</v>
      </c>
      <c r="K10" s="7">
        <v>0</v>
      </c>
      <c r="L10" s="7">
        <v>0</v>
      </c>
      <c r="M10" s="7">
        <v>27150.1</v>
      </c>
      <c r="N10" s="7">
        <v>415964</v>
      </c>
      <c r="O10" s="7">
        <v>474.5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</row>
    <row r="11" spans="1:22" ht="15" customHeight="1" x14ac:dyDescent="0.25">
      <c r="A11" s="5" t="s">
        <v>22</v>
      </c>
      <c r="B11" s="4" t="s">
        <v>80</v>
      </c>
      <c r="C11" s="7">
        <v>7465940.8099999996</v>
      </c>
      <c r="D11" s="7">
        <v>7278887.8900000006</v>
      </c>
      <c r="E11" s="7">
        <v>0</v>
      </c>
      <c r="F11" s="7">
        <v>0</v>
      </c>
      <c r="G11" s="7">
        <v>0</v>
      </c>
      <c r="H11" s="7">
        <v>4015302.34</v>
      </c>
      <c r="I11" s="7">
        <v>100387.88</v>
      </c>
      <c r="J11" s="7">
        <v>0</v>
      </c>
      <c r="K11" s="7">
        <v>0</v>
      </c>
      <c r="L11" s="7">
        <v>0</v>
      </c>
      <c r="M11" s="7">
        <v>13508.18</v>
      </c>
      <c r="N11" s="7">
        <v>2701551</v>
      </c>
      <c r="O11" s="7">
        <v>442864.12000000005</v>
      </c>
      <c r="P11" s="7">
        <v>0</v>
      </c>
      <c r="Q11" s="7">
        <v>0</v>
      </c>
      <c r="R11" s="7">
        <v>0</v>
      </c>
      <c r="S11" s="7">
        <v>5274.3700000000008</v>
      </c>
      <c r="T11" s="7">
        <v>0</v>
      </c>
      <c r="U11" s="7">
        <v>0</v>
      </c>
      <c r="V11" s="7">
        <v>0</v>
      </c>
    </row>
    <row r="12" spans="1:22" ht="15" customHeight="1" x14ac:dyDescent="0.25">
      <c r="A12" s="5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5" t="s">
        <v>73</v>
      </c>
      <c r="B13" s="4" t="s">
        <v>81</v>
      </c>
      <c r="C13" s="7">
        <v>11681837.92</v>
      </c>
      <c r="D13" s="7">
        <v>12438886.823404925</v>
      </c>
      <c r="E13" s="7">
        <v>0</v>
      </c>
      <c r="F13" s="7">
        <v>0</v>
      </c>
      <c r="G13" s="7">
        <v>0</v>
      </c>
      <c r="H13" s="7">
        <v>7764297.6399999997</v>
      </c>
      <c r="I13" s="7">
        <v>100387.88</v>
      </c>
      <c r="J13" s="7">
        <v>0</v>
      </c>
      <c r="K13" s="7">
        <v>0</v>
      </c>
      <c r="L13" s="7">
        <v>0</v>
      </c>
      <c r="M13" s="7">
        <v>40297.43</v>
      </c>
      <c r="N13" s="7">
        <v>3142281</v>
      </c>
      <c r="O13" s="7">
        <v>441928.32000000007</v>
      </c>
      <c r="P13" s="7">
        <v>0</v>
      </c>
      <c r="Q13" s="7">
        <v>0</v>
      </c>
      <c r="R13" s="7">
        <v>0</v>
      </c>
      <c r="S13" s="7">
        <v>949694.55340492574</v>
      </c>
      <c r="T13" s="7">
        <v>0</v>
      </c>
      <c r="U13" s="7">
        <v>0</v>
      </c>
      <c r="V13" s="7">
        <v>0</v>
      </c>
    </row>
    <row r="14" spans="1:22" ht="15" customHeight="1" x14ac:dyDescent="0.25">
      <c r="A14" s="5" t="s">
        <v>75</v>
      </c>
      <c r="B14" s="4" t="s">
        <v>82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 ht="15" customHeight="1" x14ac:dyDescent="0.25">
      <c r="A15" s="5" t="s">
        <v>77</v>
      </c>
      <c r="B15" s="4" t="s">
        <v>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15" customHeight="1" x14ac:dyDescent="0.25">
      <c r="A16" s="5" t="s">
        <v>20</v>
      </c>
      <c r="B16" s="4" t="s">
        <v>84</v>
      </c>
      <c r="C16" s="7">
        <v>4245759.47</v>
      </c>
      <c r="D16" s="7">
        <v>4231043.2</v>
      </c>
      <c r="E16" s="7">
        <v>0</v>
      </c>
      <c r="F16" s="7">
        <v>0</v>
      </c>
      <c r="G16" s="7">
        <v>0</v>
      </c>
      <c r="H16" s="7">
        <v>3788229.45</v>
      </c>
      <c r="I16" s="7">
        <v>0</v>
      </c>
      <c r="J16" s="7">
        <v>0</v>
      </c>
      <c r="K16" s="7">
        <v>0</v>
      </c>
      <c r="L16" s="7">
        <v>0</v>
      </c>
      <c r="M16" s="7">
        <v>26789.25</v>
      </c>
      <c r="N16" s="7">
        <v>415550</v>
      </c>
      <c r="O16" s="7">
        <v>474.5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5" customHeight="1" x14ac:dyDescent="0.25">
      <c r="A17" s="5" t="s">
        <v>22</v>
      </c>
      <c r="B17" s="4" t="s">
        <v>85</v>
      </c>
      <c r="C17" s="7">
        <v>7436078.4500000002</v>
      </c>
      <c r="D17" s="7">
        <v>8207843.6234049257</v>
      </c>
      <c r="E17" s="7">
        <v>0</v>
      </c>
      <c r="F17" s="7">
        <v>0</v>
      </c>
      <c r="G17" s="7">
        <v>0</v>
      </c>
      <c r="H17" s="7">
        <v>3976068.19</v>
      </c>
      <c r="I17" s="7">
        <v>100387.88</v>
      </c>
      <c r="J17" s="7">
        <v>0</v>
      </c>
      <c r="K17" s="7">
        <v>0</v>
      </c>
      <c r="L17" s="7">
        <v>0</v>
      </c>
      <c r="M17" s="7">
        <v>13508.18</v>
      </c>
      <c r="N17" s="7">
        <v>2726731</v>
      </c>
      <c r="O17" s="7">
        <v>441453.82000000007</v>
      </c>
      <c r="P17" s="7">
        <v>0</v>
      </c>
      <c r="Q17" s="7">
        <v>0</v>
      </c>
      <c r="R17" s="7">
        <v>0</v>
      </c>
      <c r="S17" s="7">
        <v>949694.55340492574</v>
      </c>
      <c r="T17" s="7">
        <v>0</v>
      </c>
      <c r="U17" s="7">
        <v>0</v>
      </c>
      <c r="V17" s="7">
        <v>0</v>
      </c>
    </row>
    <row r="18" spans="1:22" ht="15" customHeight="1" x14ac:dyDescent="0.25">
      <c r="A18" s="5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" customHeight="1" x14ac:dyDescent="0.25">
      <c r="A19" s="5" t="s">
        <v>73</v>
      </c>
      <c r="B19" s="4" t="s">
        <v>86</v>
      </c>
      <c r="C19" s="7">
        <v>3167433.16</v>
      </c>
      <c r="D19" s="7">
        <v>3247991.3986444599</v>
      </c>
      <c r="E19" s="7">
        <v>0</v>
      </c>
      <c r="F19" s="7">
        <v>0</v>
      </c>
      <c r="G19" s="7">
        <v>0</v>
      </c>
      <c r="H19" s="7">
        <v>2194729.38</v>
      </c>
      <c r="I19" s="7">
        <v>0</v>
      </c>
      <c r="J19" s="7">
        <v>0</v>
      </c>
      <c r="K19" s="7">
        <v>0</v>
      </c>
      <c r="L19" s="7">
        <v>0</v>
      </c>
      <c r="M19" s="7">
        <v>-357.59</v>
      </c>
      <c r="N19" s="7">
        <v>848960</v>
      </c>
      <c r="O19" s="7">
        <v>120732.53000000001</v>
      </c>
      <c r="P19" s="7">
        <v>0</v>
      </c>
      <c r="Q19" s="7">
        <v>0</v>
      </c>
      <c r="R19" s="7">
        <v>0</v>
      </c>
      <c r="S19" s="7">
        <v>83927.078644460169</v>
      </c>
      <c r="T19" s="7">
        <v>0</v>
      </c>
      <c r="U19" s="7">
        <v>0</v>
      </c>
      <c r="V19" s="7">
        <v>0</v>
      </c>
    </row>
    <row r="20" spans="1:22" ht="15" customHeight="1" x14ac:dyDescent="0.25">
      <c r="A20" s="5" t="s">
        <v>75</v>
      </c>
      <c r="B20" s="4" t="s">
        <v>87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customHeight="1" x14ac:dyDescent="0.25">
      <c r="A21" s="5" t="s">
        <v>77</v>
      </c>
      <c r="B21" s="4" t="s">
        <v>88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customHeight="1" x14ac:dyDescent="0.25">
      <c r="A22" s="5" t="s">
        <v>20</v>
      </c>
      <c r="B22" s="4" t="s">
        <v>89</v>
      </c>
      <c r="C22" s="7">
        <v>1201499.21</v>
      </c>
      <c r="D22" s="7">
        <v>1201499.21</v>
      </c>
      <c r="E22" s="7">
        <v>0</v>
      </c>
      <c r="F22" s="7">
        <v>0</v>
      </c>
      <c r="G22" s="7">
        <v>0</v>
      </c>
      <c r="H22" s="7">
        <v>1080227.8</v>
      </c>
      <c r="I22" s="7">
        <v>0</v>
      </c>
      <c r="J22" s="7">
        <v>0</v>
      </c>
      <c r="K22" s="7">
        <v>0</v>
      </c>
      <c r="L22" s="7">
        <v>0</v>
      </c>
      <c r="M22" s="7">
        <v>-357.59</v>
      </c>
      <c r="N22" s="7">
        <v>121629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customHeight="1" x14ac:dyDescent="0.25">
      <c r="A23" s="5" t="s">
        <v>22</v>
      </c>
      <c r="B23" s="4" t="s">
        <v>90</v>
      </c>
      <c r="C23" s="7">
        <v>1965933.95</v>
      </c>
      <c r="D23" s="7">
        <v>2046492.1886444602</v>
      </c>
      <c r="E23" s="7">
        <v>0</v>
      </c>
      <c r="F23" s="7">
        <v>0</v>
      </c>
      <c r="G23" s="7">
        <v>0</v>
      </c>
      <c r="H23" s="7">
        <v>1114501.58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727331</v>
      </c>
      <c r="O23" s="7">
        <v>120732.53000000001</v>
      </c>
      <c r="P23" s="7">
        <v>0</v>
      </c>
      <c r="Q23" s="7">
        <v>0</v>
      </c>
      <c r="R23" s="7">
        <v>0</v>
      </c>
      <c r="S23" s="7">
        <v>83927.078644460169</v>
      </c>
      <c r="T23" s="7">
        <v>0</v>
      </c>
      <c r="U23" s="7">
        <v>0</v>
      </c>
      <c r="V23" s="7">
        <v>0</v>
      </c>
    </row>
    <row r="24" spans="1:22" ht="15" customHeight="1" x14ac:dyDescent="0.25">
      <c r="A24" s="5" t="s">
        <v>32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" customHeight="1" x14ac:dyDescent="0.25">
      <c r="A25" s="5" t="s">
        <v>73</v>
      </c>
      <c r="B25" s="4" t="s">
        <v>91</v>
      </c>
      <c r="C25" s="7">
        <v>13841.8</v>
      </c>
      <c r="D25" s="7">
        <v>-13480.949999999995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-13480.949999999995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customHeight="1" x14ac:dyDescent="0.25">
      <c r="A26" s="5" t="s">
        <v>75</v>
      </c>
      <c r="B26" s="4" t="s">
        <v>92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customHeight="1" x14ac:dyDescent="0.25">
      <c r="A27" s="5" t="s">
        <v>77</v>
      </c>
      <c r="B27" s="4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customHeight="1" x14ac:dyDescent="0.25">
      <c r="A28" s="5" t="s">
        <v>20</v>
      </c>
      <c r="B28" s="4" t="s">
        <v>94</v>
      </c>
      <c r="C28" s="7">
        <v>360.85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customHeight="1" x14ac:dyDescent="0.25">
      <c r="A29" s="5" t="s">
        <v>22</v>
      </c>
      <c r="B29" s="4" t="s">
        <v>95</v>
      </c>
      <c r="C29" s="7">
        <v>13480.95</v>
      </c>
      <c r="D29" s="7">
        <v>-13480.949999999995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-13480.949999999995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customHeight="1" x14ac:dyDescent="0.25">
      <c r="A30" s="5" t="s">
        <v>36</v>
      </c>
      <c r="B30" s="4" t="s">
        <v>96</v>
      </c>
      <c r="C30" s="7">
        <v>4127787.17</v>
      </c>
      <c r="D30" s="7">
        <v>4015141.25</v>
      </c>
      <c r="E30" s="7">
        <v>0</v>
      </c>
      <c r="F30" s="7">
        <v>0</v>
      </c>
      <c r="G30" s="7">
        <v>0</v>
      </c>
      <c r="H30" s="7">
        <v>2250664</v>
      </c>
      <c r="I30" s="7">
        <v>335.44</v>
      </c>
      <c r="J30" s="7">
        <v>0</v>
      </c>
      <c r="K30" s="7">
        <v>0</v>
      </c>
      <c r="L30" s="7">
        <v>0</v>
      </c>
      <c r="M30" s="7">
        <v>74730.289999999994</v>
      </c>
      <c r="N30" s="7">
        <v>1472558</v>
      </c>
      <c r="O30" s="7">
        <v>216853.51999999993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customHeight="1" x14ac:dyDescent="0.25">
      <c r="A31" s="5" t="s">
        <v>38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 x14ac:dyDescent="0.25">
      <c r="A32" s="5" t="s">
        <v>97</v>
      </c>
      <c r="B32" s="4" t="s">
        <v>98</v>
      </c>
      <c r="C32" s="7">
        <v>709601.72</v>
      </c>
      <c r="D32" s="7">
        <v>1095851.5356017137</v>
      </c>
      <c r="E32" s="7">
        <v>0</v>
      </c>
      <c r="F32" s="7">
        <v>0</v>
      </c>
      <c r="G32" s="7">
        <v>0</v>
      </c>
      <c r="H32" s="7">
        <v>510366.95</v>
      </c>
      <c r="I32" s="7">
        <v>89.2</v>
      </c>
      <c r="J32" s="7">
        <v>0</v>
      </c>
      <c r="K32" s="7">
        <v>0</v>
      </c>
      <c r="L32" s="7">
        <v>0</v>
      </c>
      <c r="M32" s="7">
        <v>11995.62</v>
      </c>
      <c r="N32" s="7">
        <v>185285</v>
      </c>
      <c r="O32" s="7">
        <v>0</v>
      </c>
      <c r="P32" s="7">
        <v>0</v>
      </c>
      <c r="Q32" s="7">
        <v>0</v>
      </c>
      <c r="R32" s="7">
        <v>0</v>
      </c>
      <c r="S32" s="7">
        <v>388114.76560171362</v>
      </c>
      <c r="T32" s="7">
        <v>0</v>
      </c>
      <c r="U32" s="7">
        <v>0</v>
      </c>
      <c r="V32" s="7">
        <v>0</v>
      </c>
    </row>
    <row r="33" spans="1:22" ht="15" customHeight="1" x14ac:dyDescent="0.25">
      <c r="A33" s="5" t="s">
        <v>99</v>
      </c>
      <c r="B33" s="4" t="s">
        <v>100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 ht="15" customHeight="1" x14ac:dyDescent="0.25">
      <c r="A34" s="5" t="s">
        <v>101</v>
      </c>
      <c r="B34" s="4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customHeight="1" x14ac:dyDescent="0.25">
      <c r="A35" s="5" t="s">
        <v>41</v>
      </c>
      <c r="B35" s="4" t="s">
        <v>103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customHeight="1" x14ac:dyDescent="0.25">
      <c r="A36" s="5" t="s">
        <v>43</v>
      </c>
      <c r="B36" s="4" t="s">
        <v>104</v>
      </c>
      <c r="C36" s="7">
        <v>709601.72</v>
      </c>
      <c r="D36" s="7">
        <v>1095851.5356017137</v>
      </c>
      <c r="E36" s="7">
        <v>0</v>
      </c>
      <c r="F36" s="7">
        <v>0</v>
      </c>
      <c r="G36" s="7">
        <v>0</v>
      </c>
      <c r="H36" s="7">
        <v>510366.95</v>
      </c>
      <c r="I36" s="7">
        <v>89.2</v>
      </c>
      <c r="J36" s="7">
        <v>0</v>
      </c>
      <c r="K36" s="7">
        <v>0</v>
      </c>
      <c r="L36" s="7">
        <v>0</v>
      </c>
      <c r="M36" s="7">
        <v>11995.62</v>
      </c>
      <c r="N36" s="7">
        <v>185285</v>
      </c>
      <c r="O36" s="7">
        <v>0</v>
      </c>
      <c r="P36" s="7">
        <v>0</v>
      </c>
      <c r="Q36" s="7">
        <v>0</v>
      </c>
      <c r="R36" s="7">
        <v>0</v>
      </c>
      <c r="S36" s="7">
        <v>388114.76560171362</v>
      </c>
      <c r="T36" s="7">
        <v>0</v>
      </c>
      <c r="U36" s="7">
        <v>0</v>
      </c>
      <c r="V36" s="7">
        <v>0</v>
      </c>
    </row>
    <row r="37" spans="1:22" ht="15" customHeight="1" x14ac:dyDescent="0.25">
      <c r="A37" s="5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 x14ac:dyDescent="0.25">
      <c r="A38" s="5" t="s">
        <v>97</v>
      </c>
      <c r="B38" s="4" t="s">
        <v>105</v>
      </c>
      <c r="C38" s="7">
        <v>8626.19</v>
      </c>
      <c r="D38" s="7">
        <v>8454.3080667166869</v>
      </c>
      <c r="E38" s="7">
        <v>0</v>
      </c>
      <c r="F38" s="7">
        <v>0</v>
      </c>
      <c r="G38" s="7">
        <v>0</v>
      </c>
      <c r="H38" s="7">
        <v>6108.2</v>
      </c>
      <c r="I38" s="7">
        <v>1.35</v>
      </c>
      <c r="J38" s="7">
        <v>0</v>
      </c>
      <c r="K38" s="7">
        <v>0</v>
      </c>
      <c r="L38" s="7">
        <v>0</v>
      </c>
      <c r="M38" s="7">
        <v>567.01</v>
      </c>
      <c r="N38" s="7">
        <v>1760</v>
      </c>
      <c r="O38" s="7">
        <v>0</v>
      </c>
      <c r="P38" s="7">
        <v>0</v>
      </c>
      <c r="Q38" s="7">
        <v>0</v>
      </c>
      <c r="R38" s="7">
        <v>0</v>
      </c>
      <c r="S38" s="7">
        <v>17.748066716686104</v>
      </c>
      <c r="T38" s="7">
        <v>0</v>
      </c>
      <c r="U38" s="7">
        <v>0</v>
      </c>
      <c r="V38" s="7">
        <v>0</v>
      </c>
    </row>
    <row r="39" spans="1:22" ht="15" customHeight="1" x14ac:dyDescent="0.25">
      <c r="A39" s="5" t="s">
        <v>99</v>
      </c>
      <c r="B39" s="4" t="s">
        <v>106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customHeight="1" x14ac:dyDescent="0.25">
      <c r="A40" s="5" t="s">
        <v>101</v>
      </c>
      <c r="B40" s="4" t="s">
        <v>107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customHeight="1" x14ac:dyDescent="0.25">
      <c r="A41" s="5" t="s">
        <v>41</v>
      </c>
      <c r="B41" s="4" t="s">
        <v>108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15" customHeight="1" x14ac:dyDescent="0.25">
      <c r="A42" s="5" t="s">
        <v>43</v>
      </c>
      <c r="B42" s="4" t="s">
        <v>109</v>
      </c>
      <c r="C42" s="7">
        <v>8626.19</v>
      </c>
      <c r="D42" s="7">
        <v>8454.3080667166869</v>
      </c>
      <c r="E42" s="7">
        <v>0</v>
      </c>
      <c r="F42" s="7">
        <v>0</v>
      </c>
      <c r="G42" s="7">
        <v>0</v>
      </c>
      <c r="H42" s="7">
        <v>6108.2</v>
      </c>
      <c r="I42" s="7">
        <v>1.35</v>
      </c>
      <c r="J42" s="7">
        <v>0</v>
      </c>
      <c r="K42" s="7">
        <v>0</v>
      </c>
      <c r="L42" s="7">
        <v>0</v>
      </c>
      <c r="M42" s="7">
        <v>567.01</v>
      </c>
      <c r="N42" s="7">
        <v>1760</v>
      </c>
      <c r="O42" s="7">
        <v>0</v>
      </c>
      <c r="P42" s="7">
        <v>0</v>
      </c>
      <c r="Q42" s="7">
        <v>0</v>
      </c>
      <c r="R42" s="7">
        <v>0</v>
      </c>
      <c r="S42" s="7">
        <v>17.748066716686104</v>
      </c>
      <c r="T42" s="7">
        <v>0</v>
      </c>
      <c r="U42" s="7">
        <v>0</v>
      </c>
      <c r="V42" s="7">
        <v>0</v>
      </c>
    </row>
    <row r="43" spans="1:22" ht="15" customHeight="1" x14ac:dyDescent="0.25">
      <c r="A43" s="5" t="s">
        <v>49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25">
      <c r="A44" s="5" t="s">
        <v>97</v>
      </c>
      <c r="B44" s="4" t="s">
        <v>110</v>
      </c>
      <c r="C44" s="7">
        <v>182224.03</v>
      </c>
      <c r="D44" s="7">
        <v>189246.28918719053</v>
      </c>
      <c r="E44" s="7">
        <v>0</v>
      </c>
      <c r="F44" s="7">
        <v>0</v>
      </c>
      <c r="G44" s="7">
        <v>0</v>
      </c>
      <c r="H44" s="7">
        <v>55889.84</v>
      </c>
      <c r="I44" s="7">
        <v>0</v>
      </c>
      <c r="J44" s="7">
        <v>0</v>
      </c>
      <c r="K44" s="7">
        <v>0</v>
      </c>
      <c r="L44" s="7">
        <v>0</v>
      </c>
      <c r="M44" s="7">
        <v>5455.16</v>
      </c>
      <c r="N44" s="7">
        <v>102375</v>
      </c>
      <c r="O44" s="7">
        <v>18465.650000000001</v>
      </c>
      <c r="P44" s="7">
        <v>0</v>
      </c>
      <c r="Q44" s="7">
        <v>0</v>
      </c>
      <c r="R44" s="7">
        <v>0</v>
      </c>
      <c r="S44" s="7">
        <v>7060.6391871905344</v>
      </c>
      <c r="T44" s="7">
        <v>0</v>
      </c>
      <c r="U44" s="7">
        <v>0</v>
      </c>
      <c r="V44" s="7">
        <v>0</v>
      </c>
    </row>
    <row r="45" spans="1:22" ht="15" customHeight="1" x14ac:dyDescent="0.25">
      <c r="A45" s="5" t="s">
        <v>99</v>
      </c>
      <c r="B45" s="4" t="s">
        <v>111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15" customHeight="1" x14ac:dyDescent="0.25">
      <c r="A46" s="5" t="s">
        <v>101</v>
      </c>
      <c r="B46" s="4" t="s">
        <v>112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 ht="15" customHeight="1" x14ac:dyDescent="0.25">
      <c r="A47" s="5" t="s">
        <v>41</v>
      </c>
      <c r="B47" s="4" t="s">
        <v>113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customHeight="1" x14ac:dyDescent="0.25">
      <c r="A48" s="5" t="s">
        <v>43</v>
      </c>
      <c r="B48" s="4" t="s">
        <v>114</v>
      </c>
      <c r="C48" s="7">
        <v>182224.03</v>
      </c>
      <c r="D48" s="7">
        <v>189246.28918719053</v>
      </c>
      <c r="E48" s="7">
        <v>0</v>
      </c>
      <c r="F48" s="7">
        <v>0</v>
      </c>
      <c r="G48" s="7">
        <v>0</v>
      </c>
      <c r="H48" s="7">
        <v>55889.84</v>
      </c>
      <c r="I48" s="7">
        <v>0</v>
      </c>
      <c r="J48" s="7">
        <v>0</v>
      </c>
      <c r="K48" s="7">
        <v>0</v>
      </c>
      <c r="L48" s="7">
        <v>0</v>
      </c>
      <c r="M48" s="7">
        <v>5455.16</v>
      </c>
      <c r="N48" s="7">
        <v>102375</v>
      </c>
      <c r="O48" s="7">
        <v>18465.650000000001</v>
      </c>
      <c r="P48" s="7">
        <v>0</v>
      </c>
      <c r="Q48" s="7">
        <v>0</v>
      </c>
      <c r="R48" s="7">
        <v>0</v>
      </c>
      <c r="S48" s="7">
        <v>7060.6391871905344</v>
      </c>
      <c r="T48" s="7">
        <v>0</v>
      </c>
      <c r="U48" s="7">
        <v>0</v>
      </c>
      <c r="V48" s="7">
        <v>0</v>
      </c>
    </row>
    <row r="49" spans="1:22" ht="15" customHeight="1" x14ac:dyDescent="0.25">
      <c r="A49" s="5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" customHeight="1" x14ac:dyDescent="0.25">
      <c r="A50" s="5" t="s">
        <v>97</v>
      </c>
      <c r="B50" s="4" t="s">
        <v>115</v>
      </c>
      <c r="C50" s="7">
        <v>3953036.02</v>
      </c>
      <c r="D50" s="7">
        <v>4068707.6153183738</v>
      </c>
      <c r="E50" s="7">
        <v>0</v>
      </c>
      <c r="F50" s="7">
        <v>0</v>
      </c>
      <c r="G50" s="7">
        <v>0</v>
      </c>
      <c r="H50" s="7">
        <v>3419172.02</v>
      </c>
      <c r="I50" s="7">
        <v>244.89</v>
      </c>
      <c r="J50" s="7">
        <v>0</v>
      </c>
      <c r="K50" s="7">
        <v>0</v>
      </c>
      <c r="L50" s="7">
        <v>0</v>
      </c>
      <c r="M50" s="7">
        <v>9669.44</v>
      </c>
      <c r="N50" s="7">
        <v>361847</v>
      </c>
      <c r="O50" s="7">
        <v>153450.04999999993</v>
      </c>
      <c r="P50" s="7">
        <v>0</v>
      </c>
      <c r="Q50" s="7">
        <v>0</v>
      </c>
      <c r="R50" s="7">
        <v>0</v>
      </c>
      <c r="S50" s="7">
        <v>124324.21531837399</v>
      </c>
      <c r="T50" s="7">
        <v>0</v>
      </c>
      <c r="U50" s="7">
        <v>0</v>
      </c>
      <c r="V50" s="7">
        <v>0</v>
      </c>
    </row>
    <row r="51" spans="1:22" ht="15" customHeight="1" x14ac:dyDescent="0.25">
      <c r="A51" s="5" t="s">
        <v>99</v>
      </c>
      <c r="B51" s="4" t="s">
        <v>116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customHeight="1" x14ac:dyDescent="0.25">
      <c r="A52" s="5" t="s">
        <v>101</v>
      </c>
      <c r="B52" s="4" t="s">
        <v>117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15" customHeight="1" x14ac:dyDescent="0.25">
      <c r="A53" s="5" t="s">
        <v>41</v>
      </c>
      <c r="B53" s="4" t="s">
        <v>118</v>
      </c>
      <c r="C53" s="7">
        <v>1703727.01</v>
      </c>
      <c r="D53" s="7">
        <v>1703727.01</v>
      </c>
      <c r="E53" s="7">
        <v>0</v>
      </c>
      <c r="F53" s="7">
        <v>0</v>
      </c>
      <c r="G53" s="7">
        <v>0</v>
      </c>
      <c r="H53" s="7">
        <v>1740873.01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-37146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</row>
    <row r="54" spans="1:22" ht="15" customHeight="1" x14ac:dyDescent="0.25">
      <c r="A54" s="5" t="s">
        <v>43</v>
      </c>
      <c r="B54" s="4" t="s">
        <v>119</v>
      </c>
      <c r="C54" s="7">
        <v>2249309.0099999998</v>
      </c>
      <c r="D54" s="7">
        <v>2364980.6053183735</v>
      </c>
      <c r="E54" s="7">
        <v>0</v>
      </c>
      <c r="F54" s="7">
        <v>0</v>
      </c>
      <c r="G54" s="7">
        <v>0</v>
      </c>
      <c r="H54" s="7">
        <v>1678299.01</v>
      </c>
      <c r="I54" s="7">
        <v>244.89</v>
      </c>
      <c r="J54" s="7">
        <v>0</v>
      </c>
      <c r="K54" s="7">
        <v>0</v>
      </c>
      <c r="L54" s="7">
        <v>0</v>
      </c>
      <c r="M54" s="7">
        <v>9669.44</v>
      </c>
      <c r="N54" s="7">
        <v>398993</v>
      </c>
      <c r="O54" s="7">
        <v>153450.04999999993</v>
      </c>
      <c r="P54" s="7">
        <v>0</v>
      </c>
      <c r="Q54" s="7">
        <v>0</v>
      </c>
      <c r="R54" s="7">
        <v>0</v>
      </c>
      <c r="S54" s="7">
        <v>124324.21531837399</v>
      </c>
      <c r="T54" s="7">
        <v>0</v>
      </c>
      <c r="U54" s="7">
        <v>0</v>
      </c>
      <c r="V54" s="7">
        <v>0</v>
      </c>
    </row>
    <row r="55" spans="1:22" ht="15" customHeight="1" x14ac:dyDescent="0.25">
      <c r="A55" s="5" t="s">
        <v>57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" customHeight="1" x14ac:dyDescent="0.25">
      <c r="A56" s="5" t="s">
        <v>97</v>
      </c>
      <c r="B56" s="4" t="s">
        <v>120</v>
      </c>
      <c r="C56" s="7">
        <v>978026.22</v>
      </c>
      <c r="D56" s="7">
        <v>896733.84002348804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47043.06</v>
      </c>
      <c r="N56" s="7">
        <v>784144</v>
      </c>
      <c r="O56" s="7">
        <v>44937.820000000007</v>
      </c>
      <c r="P56" s="7">
        <v>0</v>
      </c>
      <c r="Q56" s="7">
        <v>0</v>
      </c>
      <c r="R56" s="7">
        <v>0</v>
      </c>
      <c r="S56" s="7">
        <v>20608.960023487962</v>
      </c>
      <c r="T56" s="7">
        <v>0</v>
      </c>
      <c r="U56" s="7">
        <v>0</v>
      </c>
      <c r="V56" s="7">
        <v>0</v>
      </c>
    </row>
    <row r="57" spans="1:22" ht="15" customHeight="1" x14ac:dyDescent="0.25">
      <c r="A57" s="5" t="s">
        <v>99</v>
      </c>
      <c r="B57" s="4" t="s">
        <v>121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1:22" ht="15" customHeight="1" x14ac:dyDescent="0.25">
      <c r="A58" s="5" t="s">
        <v>101</v>
      </c>
      <c r="B58" s="4" t="s">
        <v>122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</row>
    <row r="59" spans="1:22" ht="15" customHeight="1" x14ac:dyDescent="0.25">
      <c r="A59" s="5" t="s">
        <v>41</v>
      </c>
      <c r="B59" s="4" t="s">
        <v>123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</row>
    <row r="60" spans="1:22" ht="15" customHeight="1" x14ac:dyDescent="0.25">
      <c r="A60" s="5" t="s">
        <v>43</v>
      </c>
      <c r="B60" s="4" t="s">
        <v>124</v>
      </c>
      <c r="C60" s="7">
        <v>978026.22</v>
      </c>
      <c r="D60" s="7">
        <v>896733.84002348804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47043.06</v>
      </c>
      <c r="N60" s="7">
        <v>784144</v>
      </c>
      <c r="O60" s="7">
        <v>44937.820000000007</v>
      </c>
      <c r="P60" s="7">
        <v>0</v>
      </c>
      <c r="Q60" s="7">
        <v>0</v>
      </c>
      <c r="R60" s="7">
        <v>0</v>
      </c>
      <c r="S60" s="7">
        <v>20608.960023487962</v>
      </c>
      <c r="T60" s="7">
        <v>0</v>
      </c>
      <c r="U60" s="7">
        <v>0</v>
      </c>
      <c r="V60" s="7">
        <v>0</v>
      </c>
    </row>
    <row r="61" spans="1:22" ht="15" customHeight="1" x14ac:dyDescent="0.25">
      <c r="A61" s="5" t="s">
        <v>61</v>
      </c>
      <c r="B61" s="4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" customHeight="1" x14ac:dyDescent="0.25">
      <c r="A62" s="5" t="s">
        <v>63</v>
      </c>
      <c r="B62" s="4" t="s">
        <v>126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4" spans="1:22" x14ac:dyDescent="0.25">
      <c r="A64" s="1" t="s">
        <v>67</v>
      </c>
    </row>
    <row r="65" spans="1:1" x14ac:dyDescent="0.25">
      <c r="A65" s="9" t="s">
        <v>68</v>
      </c>
    </row>
    <row r="66" spans="1:1" x14ac:dyDescent="0.25">
      <c r="A66" s="1" t="s">
        <v>127</v>
      </c>
    </row>
    <row r="67" spans="1:1" x14ac:dyDescent="0.25">
      <c r="A67" s="1" t="s">
        <v>156</v>
      </c>
    </row>
    <row r="69" spans="1:1" x14ac:dyDescent="0.25">
      <c r="A69" s="17" t="str">
        <f>'S.05.01.L'!A52</f>
        <v>1) V súčte za členov SLASPO sú zahrnutí iba členovia, ktorí výkaz S.05.01 pripravili a poslali SLASPO. Údaje za členov SLASPO boli zbierané v roku 2020, preto neobsahujú informácie za niektoré spoločnosti, ktoré boli členmi SLASPO v roku 2016, ale neboli členmi v roku 2020 (ERGO Poisťovňa, a.s. , BASLER Sachversicherungs-AG, pobočka poisťovne z iného členského štátu, Colonnade Insurance S.A., pobočka poisťovne z iného členského štátu,  D.A.S. Rechtsschutz AG, pobočka poisťovne z iného členského štátu).</v>
      </c>
    </row>
    <row r="70" spans="1:1" x14ac:dyDescent="0.25">
      <c r="A70" s="17" t="str">
        <f>'S.05.01.L'!A53</f>
        <v>2) Spoločnosť výkaz S.05.01 k 31.12.2016 nepripravovala.</v>
      </c>
    </row>
    <row r="71" spans="1:1" x14ac:dyDescent="0.25">
      <c r="A71"/>
    </row>
  </sheetData>
  <pageMargins left="0.7" right="0.7" top="0.75" bottom="0.75" header="0.3" footer="0.3"/>
  <pageSetup firstPageNumber="0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20</vt:i4>
      </vt:variant>
    </vt:vector>
  </HeadingPairs>
  <TitlesOfParts>
    <vt:vector size="20" baseType="lpstr">
      <vt:lpstr>S.05.01.L</vt:lpstr>
      <vt:lpstr>S.05.01.NL</vt:lpstr>
      <vt:lpstr>S.05.01.L C0210</vt:lpstr>
      <vt:lpstr>S.05.01.L C0220</vt:lpstr>
      <vt:lpstr>S.05.01.L C0230</vt:lpstr>
      <vt:lpstr>S.05.01.L C0240</vt:lpstr>
      <vt:lpstr>S.05.01.L C0250</vt:lpstr>
      <vt:lpstr>S.05.01.L C0260</vt:lpstr>
      <vt:lpstr>S.05.01.NL C0010</vt:lpstr>
      <vt:lpstr>S.05.01.NL C0020</vt:lpstr>
      <vt:lpstr>S.05.01.NL C0030</vt:lpstr>
      <vt:lpstr>S.05.01.NL C0040</vt:lpstr>
      <vt:lpstr>S.05.01.NL C0050</vt:lpstr>
      <vt:lpstr>S.05.01.NL C0060</vt:lpstr>
      <vt:lpstr>S.05.01.NL C0070</vt:lpstr>
      <vt:lpstr>S.05.01.NL C0080</vt:lpstr>
      <vt:lpstr>S.05.01.NL C0090</vt:lpstr>
      <vt:lpstr>S.05.01.NL C0100</vt:lpstr>
      <vt:lpstr>S.05.01.NL C0110</vt:lpstr>
      <vt:lpstr>S.05.01.NL C0120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Bachníček Jozef</cp:lastModifiedBy>
  <dcterms:created xsi:type="dcterms:W3CDTF">2020-07-13T11:32:01Z</dcterms:created>
  <dcterms:modified xsi:type="dcterms:W3CDTF">2020-10-16T09:27:12Z</dcterms:modified>
</cp:coreProperties>
</file>